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dan.macha\OneDrive - Fort Bend Independent School District\Volleyball\"/>
    </mc:Choice>
  </mc:AlternateContent>
  <workbookProtection lockStructure="1"/>
  <bookViews>
    <workbookView xWindow="0" yWindow="0" windowWidth="7470" windowHeight="2070" activeTab="2"/>
  </bookViews>
  <sheets>
    <sheet name="Varsity" sheetId="1" r:id="rId1"/>
    <sheet name="JV" sheetId="2" r:id="rId2"/>
    <sheet name="Freshmen" sheetId="3" r:id="rId3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18" i="3" l="1"/>
  <c r="AI18" i="3"/>
  <c r="AH18" i="3"/>
  <c r="AL17" i="3"/>
  <c r="AI17" i="3"/>
  <c r="AH17" i="3"/>
  <c r="AL16" i="3"/>
  <c r="AI16" i="3"/>
  <c r="AH16" i="3"/>
  <c r="AL15" i="3"/>
  <c r="AI15" i="3"/>
  <c r="AH15" i="3"/>
  <c r="AL14" i="3"/>
  <c r="AI14" i="3"/>
  <c r="AH14" i="3"/>
  <c r="AL13" i="3"/>
  <c r="AI13" i="3"/>
  <c r="AH13" i="3"/>
  <c r="AL12" i="3"/>
  <c r="AI12" i="3"/>
  <c r="AH12" i="3"/>
  <c r="AL11" i="3"/>
  <c r="AI11" i="3"/>
  <c r="AH11" i="3"/>
  <c r="AL18" i="2"/>
  <c r="AI18" i="2"/>
  <c r="AH18" i="2"/>
  <c r="AL17" i="2"/>
  <c r="AI17" i="2"/>
  <c r="AH17" i="2"/>
  <c r="AL16" i="2"/>
  <c r="AI16" i="2"/>
  <c r="AH16" i="2"/>
  <c r="AL15" i="2"/>
  <c r="AI15" i="2"/>
  <c r="AH15" i="2"/>
  <c r="AL14" i="2"/>
  <c r="AI14" i="2"/>
  <c r="AH14" i="2"/>
  <c r="AL13" i="2"/>
  <c r="AI13" i="2"/>
  <c r="AH13" i="2"/>
  <c r="AL12" i="2"/>
  <c r="AI12" i="2"/>
  <c r="AH12" i="2"/>
  <c r="AL11" i="2"/>
  <c r="AI11" i="2"/>
  <c r="AH11" i="2"/>
  <c r="AH18" i="1"/>
  <c r="AI18" i="1"/>
  <c r="AH17" i="1"/>
  <c r="AI17" i="1"/>
  <c r="AH16" i="1"/>
  <c r="AI16" i="1"/>
  <c r="AH15" i="1"/>
  <c r="AI15" i="1"/>
  <c r="AH14" i="1"/>
  <c r="AI14" i="1"/>
  <c r="AH13" i="1"/>
  <c r="AI13" i="1"/>
  <c r="AH12" i="1"/>
  <c r="AI12" i="1"/>
  <c r="AH11" i="1"/>
  <c r="AI11" i="1"/>
  <c r="AL11" i="1" l="1"/>
  <c r="AL18" i="1"/>
  <c r="AL12" i="1"/>
  <c r="AL13" i="1"/>
  <c r="AL14" i="1"/>
  <c r="AL15" i="1"/>
  <c r="AL16" i="1"/>
  <c r="AL17" i="1"/>
</calcChain>
</file>

<file path=xl/sharedStrings.xml><?xml version="1.0" encoding="utf-8"?>
<sst xmlns="http://schemas.openxmlformats.org/spreadsheetml/2006/main" count="649" uniqueCount="267">
  <si>
    <t>DISTRICT 20-6A</t>
  </si>
  <si>
    <r>
      <rPr>
        <b/>
        <sz val="20"/>
        <color indexed="40"/>
        <rFont val="Cambria"/>
        <family val="1"/>
      </rPr>
      <t>VARSITY</t>
    </r>
    <r>
      <rPr>
        <b/>
        <sz val="20"/>
        <rFont val="Cambria"/>
        <family val="1"/>
      </rPr>
      <t xml:space="preserve"> VOLLEYBALL RESULTS</t>
    </r>
  </si>
  <si>
    <t>Austin</t>
  </si>
  <si>
    <t>Bush</t>
  </si>
  <si>
    <t>Clements</t>
  </si>
  <si>
    <t>Dulles</t>
  </si>
  <si>
    <t>Ridge Point</t>
  </si>
  <si>
    <t>Travis</t>
  </si>
  <si>
    <t>Set Record</t>
  </si>
  <si>
    <t>Match Record</t>
  </si>
  <si>
    <t>Match Win %</t>
  </si>
  <si>
    <t>Rank</t>
  </si>
  <si>
    <t>R1</t>
  </si>
  <si>
    <t>R2</t>
  </si>
  <si>
    <t>W</t>
  </si>
  <si>
    <t>L</t>
  </si>
  <si>
    <r>
      <rPr>
        <b/>
        <sz val="10"/>
        <rFont val="Cambria"/>
        <family val="1"/>
      </rPr>
      <t>Your</t>
    </r>
    <r>
      <rPr>
        <sz val="10"/>
        <rFont val="Cambria"/>
        <family val="1"/>
      </rPr>
      <t xml:space="preserve"> results are read ACROSS the rows!</t>
    </r>
  </si>
  <si>
    <t>For scores, please scroll down!</t>
  </si>
  <si>
    <t>VISITOR'S TEAM SCORES LISTED FIRST</t>
  </si>
  <si>
    <t>Game 2</t>
  </si>
  <si>
    <t>Game 8</t>
  </si>
  <si>
    <t>Game 1</t>
  </si>
  <si>
    <t>Game 9</t>
  </si>
  <si>
    <t>Game 10</t>
  </si>
  <si>
    <t>Game 3</t>
  </si>
  <si>
    <t>Game 4</t>
  </si>
  <si>
    <t>Game 11</t>
  </si>
  <si>
    <t>Game 5</t>
  </si>
  <si>
    <t>Game 12</t>
  </si>
  <si>
    <t>Game 6</t>
  </si>
  <si>
    <t>Game 13</t>
  </si>
  <si>
    <t>Game 7</t>
  </si>
  <si>
    <t>Game 14</t>
  </si>
  <si>
    <r>
      <rPr>
        <b/>
        <sz val="20"/>
        <color indexed="40"/>
        <rFont val="Cambria"/>
        <family val="1"/>
      </rPr>
      <t xml:space="preserve">JV </t>
    </r>
    <r>
      <rPr>
        <b/>
        <sz val="20"/>
        <rFont val="Cambria"/>
        <family val="1"/>
      </rPr>
      <t>VOLLEYBALL RESULTS</t>
    </r>
  </si>
  <si>
    <r>
      <rPr>
        <b/>
        <sz val="20"/>
        <color indexed="40"/>
        <rFont val="Cambria"/>
        <family val="1"/>
      </rPr>
      <t xml:space="preserve">Freshmen </t>
    </r>
    <r>
      <rPr>
        <b/>
        <sz val="20"/>
        <rFont val="Cambria"/>
        <family val="1"/>
      </rPr>
      <t>VOLLEYBALL RESULTS</t>
    </r>
  </si>
  <si>
    <t>Elkins</t>
  </si>
  <si>
    <t>George Ranch</t>
  </si>
  <si>
    <t>Sept. 10</t>
  </si>
  <si>
    <t>Oct. 5</t>
  </si>
  <si>
    <t>Ridge Point @ Clements</t>
  </si>
  <si>
    <t>Clements @ Ridge Point</t>
  </si>
  <si>
    <t>Travis @ Austin</t>
  </si>
  <si>
    <t>25-10, 25-19</t>
  </si>
  <si>
    <t>Austin @ Travis</t>
  </si>
  <si>
    <t>Dulles @ Bush</t>
  </si>
  <si>
    <t>Bush @ Dulles</t>
  </si>
  <si>
    <t>Elkins @ George Ranch</t>
  </si>
  <si>
    <t>3-25, 4-25</t>
  </si>
  <si>
    <t>George Ranch @ Elkins</t>
  </si>
  <si>
    <t>Sept. 15</t>
  </si>
  <si>
    <t>Oct. 7/8</t>
  </si>
  <si>
    <t>Austin @ Ridge Point</t>
  </si>
  <si>
    <t>Ridge Point @ Austin</t>
  </si>
  <si>
    <t>Clements @ Dulles</t>
  </si>
  <si>
    <t>Dulles @ Clements</t>
  </si>
  <si>
    <t>George Ranch @ Travis</t>
  </si>
  <si>
    <t>Travis @ George Ranch</t>
  </si>
  <si>
    <t>Bush @ Elkins</t>
  </si>
  <si>
    <t>Elkins @ Bush</t>
  </si>
  <si>
    <t>Sept. 17</t>
  </si>
  <si>
    <t>Dulles @ Ridge Point</t>
  </si>
  <si>
    <t>Oct. 12</t>
  </si>
  <si>
    <t>Austin @ George Ranch</t>
  </si>
  <si>
    <t>Ridge Point @ Dulles</t>
  </si>
  <si>
    <t>Elkins @ Clements</t>
  </si>
  <si>
    <t>George Ranch @ Austin</t>
  </si>
  <si>
    <t>Travis @ Bush</t>
  </si>
  <si>
    <t>Clements @ Elkins</t>
  </si>
  <si>
    <t>Seot. 21</t>
  </si>
  <si>
    <t>Bush @ Travis</t>
  </si>
  <si>
    <t>Ridpe Point @ George Ranch</t>
  </si>
  <si>
    <t>Oct. 15</t>
  </si>
  <si>
    <t>Dulles @ Elkins</t>
  </si>
  <si>
    <t>George Ranch @ Ridge Point</t>
  </si>
  <si>
    <t>Bush @ Austin</t>
  </si>
  <si>
    <t>Elkins @ Dulles</t>
  </si>
  <si>
    <t>Clements @ Travis</t>
  </si>
  <si>
    <t>Austin @ Bush</t>
  </si>
  <si>
    <t>Travis @ Clements</t>
  </si>
  <si>
    <t>Sept. 23/24</t>
  </si>
  <si>
    <t>Elkins @ Ridge Point</t>
  </si>
  <si>
    <t>Oct. 19</t>
  </si>
  <si>
    <t>George Ranch @ Bush</t>
  </si>
  <si>
    <t>Ridge Point @ Elkins</t>
  </si>
  <si>
    <t>Travis @ Dulles</t>
  </si>
  <si>
    <t>Bush @ George Ranch</t>
  </si>
  <si>
    <t>Austin @ Clements</t>
  </si>
  <si>
    <t>Dulles @ Travis</t>
  </si>
  <si>
    <t>Clements @ Austin</t>
  </si>
  <si>
    <t>Sept. 28</t>
  </si>
  <si>
    <t>Ridge Point @ Bush</t>
  </si>
  <si>
    <t>Oct. 22</t>
  </si>
  <si>
    <t>Elkins @ Travis</t>
  </si>
  <si>
    <t>Bush @ Ridge Point</t>
  </si>
  <si>
    <t>Clements @ George Ranch</t>
  </si>
  <si>
    <t>Travis @ Elkins</t>
  </si>
  <si>
    <t>Dulles @ Austin</t>
  </si>
  <si>
    <t>George Ranch @ Clements</t>
  </si>
  <si>
    <t>Austin @ Dulles</t>
  </si>
  <si>
    <t>Oct. 1</t>
  </si>
  <si>
    <t>Travis @ Ridge Point</t>
  </si>
  <si>
    <t>Oct. 26</t>
  </si>
  <si>
    <t>Bush @ Clements</t>
  </si>
  <si>
    <t>Ridge Point @ Travis</t>
  </si>
  <si>
    <t>Austin @ Elkins</t>
  </si>
  <si>
    <t>Clements @ Bush</t>
  </si>
  <si>
    <t>George Ranch @ Dulles</t>
  </si>
  <si>
    <t>Elkins @ Austin</t>
  </si>
  <si>
    <t>Dulles @ George Ranch</t>
  </si>
  <si>
    <t>25-11, 25-6</t>
  </si>
  <si>
    <t>5-25, 11-25</t>
  </si>
  <si>
    <t>25-15, 25-19, 34-36, 19-25, 9-15</t>
  </si>
  <si>
    <t>8-25, 11-25, 15-25</t>
  </si>
  <si>
    <t>25-8, 25-10, 25-17</t>
  </si>
  <si>
    <t>25-11, 25-9</t>
  </si>
  <si>
    <t>10-25, 25-18, 6-15</t>
  </si>
  <si>
    <t>17-25, 21-25</t>
  </si>
  <si>
    <t>25-10, 25-20</t>
  </si>
  <si>
    <t>25-18, 25-17, 25-22</t>
  </si>
  <si>
    <t xml:space="preserve"> </t>
  </si>
  <si>
    <t>14-25, 11-25, 16-25</t>
  </si>
  <si>
    <t>25-15, 22-25, 25-19, 17-25, 15-9</t>
  </si>
  <si>
    <t>25-25, 25-22, 18-25, 25-27</t>
  </si>
  <si>
    <t>25-12, 25-18, 25-14</t>
  </si>
  <si>
    <t>22-25, 15-25, 17-25</t>
  </si>
  <si>
    <t>25-18, 25-14, 25-20</t>
  </si>
  <si>
    <t>12-25, 19-25</t>
  </si>
  <si>
    <t>17-25, 24-26</t>
  </si>
  <si>
    <t>16-25, 7-25</t>
  </si>
  <si>
    <t>25-21, 25-20</t>
  </si>
  <si>
    <t>19-25, 11-25, 19-25</t>
  </si>
  <si>
    <t>13-25, 12-25</t>
  </si>
  <si>
    <t>25-23, 25-23</t>
  </si>
  <si>
    <t>16-25, 13-25, 19-25</t>
  </si>
  <si>
    <t>15-25, 25-17, 17-25, 25-20, 15-10</t>
  </si>
  <si>
    <t>14-25, 15-25</t>
  </si>
  <si>
    <t>19-25, 20-25</t>
  </si>
  <si>
    <t>25-20, 15-25, 15-9</t>
  </si>
  <si>
    <t>16-25, 9-25</t>
  </si>
  <si>
    <t>25-9, 25-13, 25-14</t>
  </si>
  <si>
    <t>17-25, 21-25, 25-17, 19-25</t>
  </si>
  <si>
    <t>25-8, 25-18</t>
  </si>
  <si>
    <t>5-25, 13-25</t>
  </si>
  <si>
    <t>19-25, 17-25, 18-25</t>
  </si>
  <si>
    <t>25-22, 19-25, 15-9</t>
  </si>
  <si>
    <t>25-7, 25-9</t>
  </si>
  <si>
    <t>19-25, 14-25</t>
  </si>
  <si>
    <t>14-25, 25-21, 2-15</t>
  </si>
  <si>
    <t>12-25, 13-25, 7-25</t>
  </si>
  <si>
    <t>25-17, 28-30, 25-18, 25-20</t>
  </si>
  <si>
    <t>25-19, 25-21</t>
  </si>
  <si>
    <t>15-25, 12-25</t>
  </si>
  <si>
    <t>25-17, 25-9</t>
  </si>
  <si>
    <t>25-10, 25-15</t>
  </si>
  <si>
    <t>14-25, 21-25, 23-25</t>
  </si>
  <si>
    <t>25-11, 26-24, 25-13</t>
  </si>
  <si>
    <t>25-2, 25-12</t>
  </si>
  <si>
    <t>25-21, 25-7</t>
  </si>
  <si>
    <t>23-25, 25-20, 26-24, 25-27, 15-12</t>
  </si>
  <si>
    <t>13-25, 17-25, 16-25</t>
  </si>
  <si>
    <t>25-27, 25-11, 16-18</t>
  </si>
  <si>
    <t>8-25, 17-25</t>
  </si>
  <si>
    <t xml:space="preserve">   </t>
  </si>
  <si>
    <t>14-25, 14-25</t>
  </si>
  <si>
    <t>11-25, 17-25</t>
  </si>
  <si>
    <t>26-24, 25-21</t>
  </si>
  <si>
    <t>25-11, 25-10</t>
  </si>
  <si>
    <t>25-12, 25-18, 25-22</t>
  </si>
  <si>
    <t>14-25, 12-25, 20-25</t>
  </si>
  <si>
    <t>1</t>
  </si>
  <si>
    <t>2</t>
  </si>
  <si>
    <t>3</t>
  </si>
  <si>
    <t>6</t>
  </si>
  <si>
    <t>7</t>
  </si>
  <si>
    <t>8</t>
  </si>
  <si>
    <t>12-25, 11-25</t>
  </si>
  <si>
    <t>23-25, 26-24, 9-15</t>
  </si>
  <si>
    <t>25-17, 25-20</t>
  </si>
  <si>
    <t>25-17, 25-19</t>
  </si>
  <si>
    <t>25-14, 25-22, 25-22</t>
  </si>
  <si>
    <t>17-25, 22-25, 25-23, 14-25</t>
  </si>
  <si>
    <t>25-13, 25-17</t>
  </si>
  <si>
    <t>23-25, 19-25</t>
  </si>
  <si>
    <t>21-25, 18-25, 15-25</t>
  </si>
  <si>
    <t>18-25,15-25</t>
  </si>
  <si>
    <t>17-25, 25-21, 25-23, 25-18</t>
  </si>
  <si>
    <t>25-22, 25-19</t>
  </si>
  <si>
    <t>25-16, 22-25, 4-15</t>
  </si>
  <si>
    <t>5-25, 22-25</t>
  </si>
  <si>
    <t>10-25, 16-25</t>
  </si>
  <si>
    <t>16-25, 25-16, 13-15</t>
  </si>
  <si>
    <t>25-9, 25-18</t>
  </si>
  <si>
    <t>10-25, 19-25</t>
  </si>
  <si>
    <t>12-25, 12-25, 25-20, 21-25</t>
  </si>
  <si>
    <t>25-19, 26-24, 27-29, 25-20</t>
  </si>
  <si>
    <t xml:space="preserve">16-25, 16-25, 22-25 </t>
  </si>
  <si>
    <t>25-20, 25-21</t>
  </si>
  <si>
    <t>26-24, 13-25, 10-15</t>
  </si>
  <si>
    <t>19-25, 15-25</t>
  </si>
  <si>
    <t>25-9, 25-15</t>
  </si>
  <si>
    <t>25-18, 25-13, 25-19</t>
  </si>
  <si>
    <t>22-25, 31-29, 25-18, 25-9</t>
  </si>
  <si>
    <t>12-25, 18-25, 11-25</t>
  </si>
  <si>
    <t>20-25, 12-25</t>
  </si>
  <si>
    <t>25-18, 18-25, 15-5</t>
  </si>
  <si>
    <t>24-26, 23-25</t>
  </si>
  <si>
    <t>12-25, 17-25</t>
  </si>
  <si>
    <t>24-26, 23-25, 19-25</t>
  </si>
  <si>
    <t>28-30, 25-22, 15-12</t>
  </si>
  <si>
    <t>25-7, 25-21, 25-19</t>
  </si>
  <si>
    <t>25-17, 25-22, 25-17</t>
  </si>
  <si>
    <t>25-23, 25-18</t>
  </si>
  <si>
    <t>16-25, 25-14, 15-11</t>
  </si>
  <si>
    <t>28-26, 11-25, 6-15</t>
  </si>
  <si>
    <t>14-25, 16-25</t>
  </si>
  <si>
    <t>9-25, 14-25, 26-24, 7-25</t>
  </si>
  <si>
    <t>25-22, 25-21, 25-17</t>
  </si>
  <si>
    <t>25-15, 25-18</t>
  </si>
  <si>
    <t>26-24, 25-23</t>
  </si>
  <si>
    <t>25-13, 25-23</t>
  </si>
  <si>
    <t>25-15, 25-22</t>
  </si>
  <si>
    <t>23-25, 25-23, 16-14</t>
  </si>
  <si>
    <t>25-14, 25-23, 25-20</t>
  </si>
  <si>
    <t>25-22, 25-21, 23-25, 25-23</t>
  </si>
  <si>
    <t>25-17, 21-25, 13-15</t>
  </si>
  <si>
    <t>25-12, 25-22</t>
  </si>
  <si>
    <t>25-12, 25-8</t>
  </si>
  <si>
    <t>25-11, 25-18</t>
  </si>
  <si>
    <t>24-26, 25-19, 15-12</t>
  </si>
  <si>
    <t>25-21, 25-18, 25-22</t>
  </si>
  <si>
    <t>26-28, 19-25, 25-20, 15-20</t>
  </si>
  <si>
    <t>17-25, 25-21, 10-15</t>
  </si>
  <si>
    <t>17-25, 25-19, 14-16</t>
  </si>
  <si>
    <t>13-25, 22-25, 17-25</t>
  </si>
  <si>
    <t>25-16, 25-19</t>
  </si>
  <si>
    <t>13-25, 20-25</t>
  </si>
  <si>
    <t>18-25, 19-25, 25-23, 22-25</t>
  </si>
  <si>
    <t>20-25, 6-25</t>
  </si>
  <si>
    <t>20-25, 23-25</t>
  </si>
  <si>
    <t>25-22, 25-14</t>
  </si>
  <si>
    <t>15-25, 15-25</t>
  </si>
  <si>
    <t>20-25, 25-22, 26-24, 21-25, 7-15</t>
  </si>
  <si>
    <t>25-16, 25-22, 25-23</t>
  </si>
  <si>
    <t>10-25, 11-25, 18-25</t>
  </si>
  <si>
    <t>13-25, 14-25</t>
  </si>
  <si>
    <t>16-25, 14-25</t>
  </si>
  <si>
    <t>27-29, 19-25</t>
  </si>
  <si>
    <t>18-25, 20-25</t>
  </si>
  <si>
    <t>25-20, 25-23, 15-25, 17-25, 15-13</t>
  </si>
  <si>
    <t>25-19, 25-19, 19-25, 20-25, 15-8</t>
  </si>
  <si>
    <t>25-10, 25-17, 25-16</t>
  </si>
  <si>
    <t>25-6, 25-13</t>
  </si>
  <si>
    <t>25-18, 19-25, 8-15</t>
  </si>
  <si>
    <t>14-25, 25-22, 8-15</t>
  </si>
  <si>
    <t>13-25, 10-25</t>
  </si>
  <si>
    <t>10-25, 17-25, 20-25</t>
  </si>
  <si>
    <t>13-25, 13-25</t>
  </si>
  <si>
    <t>16-25, 12-25</t>
  </si>
  <si>
    <t>20-25, 22-25, 16-25</t>
  </si>
  <si>
    <t>18-25, 25-27, 25-22, 21-25</t>
  </si>
  <si>
    <t>25-20, 25-18</t>
  </si>
  <si>
    <t>25-20, 25-22</t>
  </si>
  <si>
    <t>20-25, 23-25, 25-23, 25-21, 6-15</t>
  </si>
  <si>
    <t>25-20, 25-22, 25-18</t>
  </si>
  <si>
    <t>5</t>
  </si>
  <si>
    <t>15-25, 23-25</t>
  </si>
  <si>
    <t>22-25, 14-25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</si>
</sst>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9]d\-mmm\-yy;@"/>
  </numFmts>
  <fonts count="27" x14ac:knownFonts="1">
    <font>
      <sz val="10"/>
      <name val="Arial"/>
    </font>
    <font>
      <sz val="8"/>
      <name val="Arial"/>
      <family val="2"/>
    </font>
    <font>
      <b/>
      <sz val="20"/>
      <name val="Cambria"/>
      <family val="1"/>
    </font>
    <font>
      <sz val="10"/>
      <name val="Cambria"/>
      <family val="1"/>
    </font>
    <font>
      <b/>
      <sz val="20"/>
      <color indexed="40"/>
      <name val="Cambria"/>
      <family val="1"/>
    </font>
    <font>
      <b/>
      <sz val="10"/>
      <name val="Cambria"/>
      <family val="1"/>
    </font>
    <font>
      <b/>
      <sz val="20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sz val="8"/>
      <color rgb="FFFF0000"/>
      <name val="Cambria"/>
      <family val="1"/>
      <scheme val="major"/>
    </font>
    <font>
      <sz val="8"/>
      <color rgb="FF002060"/>
      <name val="Cambria"/>
      <family val="1"/>
      <scheme val="major"/>
    </font>
    <font>
      <b/>
      <sz val="9"/>
      <color rgb="FFFF0000"/>
      <name val="Arial"/>
      <family val="2"/>
    </font>
    <font>
      <i/>
      <sz val="8"/>
      <name val="Cambria"/>
      <family val="1"/>
      <scheme val="major"/>
    </font>
    <font>
      <sz val="10"/>
      <color theme="1"/>
      <name val="Cambria"/>
      <family val="1"/>
      <scheme val="major"/>
    </font>
    <font>
      <u val="double"/>
      <sz val="14"/>
      <color theme="1"/>
      <name val="Calibri"/>
      <family val="2"/>
      <scheme val="minor"/>
    </font>
    <font>
      <sz val="10"/>
      <color rgb="FF002060"/>
      <name val="Cambria"/>
      <family val="1"/>
      <scheme val="major"/>
    </font>
    <font>
      <u/>
      <sz val="8"/>
      <color rgb="FFFF0000"/>
      <name val="Cambria"/>
      <family val="1"/>
      <scheme val="major"/>
    </font>
    <font>
      <sz val="12"/>
      <name val="Times New Roman"/>
      <family val="1"/>
    </font>
    <font>
      <sz val="8"/>
      <color rgb="FFFF0000"/>
      <name val="Calibri"/>
      <family val="2"/>
    </font>
    <font>
      <sz val="8"/>
      <color rgb="FFFF0000"/>
      <name val="Calibri"/>
      <family val="2"/>
      <scheme val="minor"/>
    </font>
    <font>
      <sz val="8"/>
      <color theme="4" tint="-0.499984740745262"/>
      <name val="Cambria"/>
      <family val="1"/>
    </font>
    <font>
      <sz val="8"/>
      <color theme="3" tint="-0.249977111117893"/>
      <name val="Calibri"/>
      <family val="2"/>
    </font>
    <font>
      <sz val="8"/>
      <color rgb="FF002060"/>
      <name val="Calibri"/>
      <family val="2"/>
    </font>
    <font>
      <u/>
      <sz val="10"/>
      <color theme="10"/>
      <name val="Arial"/>
      <family val="2"/>
    </font>
    <font>
      <sz val="8"/>
      <color theme="3" tint="-0.249977111117893"/>
      <name val="Cambria"/>
      <family val="1"/>
      <scheme val="major"/>
    </font>
    <font>
      <sz val="8"/>
      <color rgb="FF0070C0"/>
      <name val="Cambria"/>
      <family val="1"/>
      <scheme val="major"/>
    </font>
    <font>
      <sz val="10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3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1" xfId="0" applyFont="1" applyBorder="1"/>
    <xf numFmtId="1" fontId="7" fillId="0" borderId="5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1" fontId="7" fillId="0" borderId="10" xfId="0" applyNumberFormat="1" applyFont="1" applyFill="1" applyBorder="1" applyAlignment="1">
      <alignment horizontal="center"/>
    </xf>
    <xf numFmtId="1" fontId="7" fillId="0" borderId="11" xfId="0" applyNumberFormat="1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/>
    </xf>
    <xf numFmtId="1" fontId="7" fillId="4" borderId="14" xfId="0" applyNumberFormat="1" applyFont="1" applyFill="1" applyBorder="1" applyAlignment="1">
      <alignment horizontal="center"/>
    </xf>
    <xf numFmtId="1" fontId="7" fillId="4" borderId="15" xfId="0" applyNumberFormat="1" applyFont="1" applyFill="1" applyBorder="1" applyAlignment="1">
      <alignment horizontal="center"/>
    </xf>
    <xf numFmtId="49" fontId="7" fillId="5" borderId="16" xfId="0" applyNumberFormat="1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center"/>
    </xf>
    <xf numFmtId="1" fontId="7" fillId="0" borderId="18" xfId="0" applyNumberFormat="1" applyFont="1" applyFill="1" applyBorder="1" applyAlignment="1">
      <alignment horizontal="center"/>
    </xf>
    <xf numFmtId="1" fontId="7" fillId="0" borderId="19" xfId="0" applyNumberFormat="1" applyFont="1" applyFill="1" applyBorder="1" applyAlignment="1">
      <alignment horizontal="center"/>
    </xf>
    <xf numFmtId="1" fontId="7" fillId="0" borderId="20" xfId="0" applyNumberFormat="1" applyFont="1" applyFill="1" applyBorder="1" applyAlignment="1">
      <alignment horizontal="center"/>
    </xf>
    <xf numFmtId="1" fontId="7" fillId="0" borderId="2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10" fillId="0" borderId="0" xfId="0" applyFont="1"/>
    <xf numFmtId="0" fontId="10" fillId="0" borderId="0" xfId="0" applyFont="1" applyFill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" fontId="7" fillId="0" borderId="22" xfId="0" applyNumberFormat="1" applyFont="1" applyFill="1" applyBorder="1" applyAlignment="1">
      <alignment horizontal="center"/>
    </xf>
    <xf numFmtId="1" fontId="7" fillId="0" borderId="23" xfId="0" applyNumberFormat="1" applyFont="1" applyFill="1" applyBorder="1" applyAlignment="1">
      <alignment horizontal="center"/>
    </xf>
    <xf numFmtId="1" fontId="7" fillId="0" borderId="24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1" fontId="7" fillId="4" borderId="25" xfId="0" applyNumberFormat="1" applyFont="1" applyFill="1" applyBorder="1" applyAlignment="1">
      <alignment horizontal="center"/>
    </xf>
    <xf numFmtId="1" fontId="7" fillId="4" borderId="26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49" fontId="7" fillId="5" borderId="27" xfId="0" applyNumberFormat="1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1" fontId="7" fillId="2" borderId="34" xfId="0" applyNumberFormat="1" applyFont="1" applyFill="1" applyBorder="1" applyAlignment="1"/>
    <xf numFmtId="1" fontId="7" fillId="2" borderId="23" xfId="0" applyNumberFormat="1" applyFont="1" applyFill="1" applyBorder="1" applyAlignment="1"/>
    <xf numFmtId="0" fontId="7" fillId="0" borderId="29" xfId="0" applyFont="1" applyFill="1" applyBorder="1" applyAlignment="1">
      <alignment horizontal="center"/>
    </xf>
    <xf numFmtId="1" fontId="7" fillId="2" borderId="28" xfId="0" applyNumberFormat="1" applyFont="1" applyFill="1" applyBorder="1" applyAlignment="1"/>
    <xf numFmtId="1" fontId="7" fillId="2" borderId="10" xfId="0" applyNumberFormat="1" applyFont="1" applyFill="1" applyBorder="1" applyAlignment="1"/>
    <xf numFmtId="0" fontId="7" fillId="0" borderId="35" xfId="0" applyFont="1" applyFill="1" applyBorder="1" applyAlignment="1">
      <alignment horizontal="center"/>
    </xf>
    <xf numFmtId="0" fontId="7" fillId="0" borderId="43" xfId="0" applyFont="1" applyBorder="1"/>
    <xf numFmtId="1" fontId="7" fillId="0" borderId="44" xfId="0" applyNumberFormat="1" applyFont="1" applyBorder="1" applyAlignment="1">
      <alignment horizontal="center"/>
    </xf>
    <xf numFmtId="1" fontId="7" fillId="2" borderId="12" xfId="0" applyNumberFormat="1" applyFont="1" applyFill="1" applyBorder="1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0" fillId="0" borderId="0" xfId="0" applyNumberFormat="1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1" fontId="7" fillId="0" borderId="25" xfId="0" applyNumberFormat="1" applyFont="1" applyFill="1" applyBorder="1" applyAlignment="1">
      <alignment horizontal="center"/>
    </xf>
    <xf numFmtId="0" fontId="20" fillId="0" borderId="0" xfId="0" applyFont="1"/>
    <xf numFmtId="0" fontId="21" fillId="0" borderId="0" xfId="0" applyFont="1" applyFill="1"/>
    <xf numFmtId="0" fontId="7" fillId="0" borderId="0" xfId="0" applyFont="1" applyFill="1"/>
    <xf numFmtId="0" fontId="22" fillId="0" borderId="0" xfId="0" applyFont="1"/>
    <xf numFmtId="16" fontId="7" fillId="0" borderId="0" xfId="0" applyNumberFormat="1" applyFont="1"/>
    <xf numFmtId="0" fontId="24" fillId="0" borderId="0" xfId="0" applyFont="1"/>
    <xf numFmtId="0" fontId="25" fillId="0" borderId="0" xfId="0" applyFont="1"/>
    <xf numFmtId="0" fontId="24" fillId="0" borderId="0" xfId="0" applyFont="1" applyFill="1"/>
    <xf numFmtId="0" fontId="24" fillId="0" borderId="0" xfId="1" applyFont="1"/>
    <xf numFmtId="0" fontId="26" fillId="0" borderId="0" xfId="0" applyFont="1"/>
    <xf numFmtId="1" fontId="7" fillId="7" borderId="22" xfId="0" applyNumberFormat="1" applyFont="1" applyFill="1" applyBorder="1" applyAlignment="1">
      <alignment horizontal="center"/>
    </xf>
    <xf numFmtId="1" fontId="7" fillId="7" borderId="23" xfId="0" applyNumberFormat="1" applyFont="1" applyFill="1" applyBorder="1" applyAlignment="1">
      <alignment horizontal="center"/>
    </xf>
    <xf numFmtId="1" fontId="7" fillId="7" borderId="5" xfId="0" applyNumberFormat="1" applyFont="1" applyFill="1" applyBorder="1" applyAlignment="1">
      <alignment horizontal="center"/>
    </xf>
    <xf numFmtId="1" fontId="7" fillId="7" borderId="6" xfId="0" applyNumberFormat="1" applyFont="1" applyFill="1" applyBorder="1" applyAlignment="1">
      <alignment horizontal="center"/>
    </xf>
    <xf numFmtId="0" fontId="7" fillId="7" borderId="5" xfId="0" applyNumberFormat="1" applyFont="1" applyFill="1" applyBorder="1" applyAlignment="1">
      <alignment horizontal="center"/>
    </xf>
    <xf numFmtId="0" fontId="7" fillId="7" borderId="6" xfId="0" applyNumberFormat="1" applyFont="1" applyFill="1" applyBorder="1" applyAlignment="1">
      <alignment horizontal="center"/>
    </xf>
    <xf numFmtId="1" fontId="7" fillId="7" borderId="9" xfId="0" applyNumberFormat="1" applyFont="1" applyFill="1" applyBorder="1" applyAlignment="1">
      <alignment horizontal="center"/>
    </xf>
    <xf numFmtId="1" fontId="7" fillId="7" borderId="10" xfId="0" applyNumberFormat="1" applyFont="1" applyFill="1" applyBorder="1" applyAlignment="1">
      <alignment horizontal="center"/>
    </xf>
    <xf numFmtId="1" fontId="7" fillId="8" borderId="9" xfId="0" applyNumberFormat="1" applyFont="1" applyFill="1" applyBorder="1" applyAlignment="1">
      <alignment horizontal="center"/>
    </xf>
    <xf numFmtId="1" fontId="7" fillId="8" borderId="10" xfId="0" applyNumberFormat="1" applyFont="1" applyFill="1" applyBorder="1" applyAlignment="1">
      <alignment horizontal="center"/>
    </xf>
    <xf numFmtId="1" fontId="7" fillId="8" borderId="5" xfId="0" applyNumberFormat="1" applyFont="1" applyFill="1" applyBorder="1" applyAlignment="1">
      <alignment horizontal="center"/>
    </xf>
    <xf numFmtId="1" fontId="7" fillId="8" borderId="6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9" fillId="6" borderId="0" xfId="0" applyFont="1" applyFill="1"/>
    <xf numFmtId="0" fontId="10" fillId="6" borderId="0" xfId="0" applyFont="1" applyFill="1"/>
    <xf numFmtId="0" fontId="7" fillId="6" borderId="0" xfId="0" applyFont="1" applyFill="1"/>
    <xf numFmtId="1" fontId="7" fillId="6" borderId="7" xfId="0" applyNumberFormat="1" applyFont="1" applyFill="1" applyBorder="1" applyAlignment="1">
      <alignment horizontal="center"/>
    </xf>
    <xf numFmtId="1" fontId="7" fillId="6" borderId="8" xfId="0" applyNumberFormat="1" applyFont="1" applyFill="1" applyBorder="1" applyAlignment="1">
      <alignment horizontal="center"/>
    </xf>
    <xf numFmtId="1" fontId="7" fillId="6" borderId="11" xfId="0" applyNumberFormat="1" applyFont="1" applyFill="1" applyBorder="1" applyAlignment="1">
      <alignment horizontal="center"/>
    </xf>
    <xf numFmtId="1" fontId="7" fillId="6" borderId="12" xfId="0" applyNumberFormat="1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5" fontId="16" fillId="0" borderId="0" xfId="0" applyNumberFormat="1" applyFont="1" applyFill="1" applyAlignment="1">
      <alignment horizontal="left"/>
    </xf>
    <xf numFmtId="15" fontId="16" fillId="0" borderId="42" xfId="0" applyNumberFormat="1" applyFont="1" applyFill="1" applyBorder="1" applyAlignment="1">
      <alignment horizontal="left"/>
    </xf>
    <xf numFmtId="0" fontId="12" fillId="0" borderId="41" xfId="0" applyFont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8</xdr:col>
      <xdr:colOff>66643</xdr:colOff>
      <xdr:row>3</xdr:row>
      <xdr:rowOff>266700</xdr:rowOff>
    </xdr:to>
    <xdr:pic>
      <xdr:nvPicPr>
        <xdr:cNvPr id="7636" name="Picture 11" descr="fortbendisd">
          <a:extLst>
            <a:ext uri="{FF2B5EF4-FFF2-40B4-BE49-F238E27FC236}">
              <a16:creationId xmlns:a16="http://schemas.microsoft.com/office/drawing/2014/main" id="{00000000-0008-0000-0000-0000D4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985723" cy="92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140804</xdr:colOff>
      <xdr:row>4</xdr:row>
      <xdr:rowOff>8283</xdr:rowOff>
    </xdr:from>
    <xdr:to>
      <xdr:col>34</xdr:col>
      <xdr:colOff>128989</xdr:colOff>
      <xdr:row>6</xdr:row>
      <xdr:rowOff>412337</xdr:rowOff>
    </xdr:to>
    <xdr:grpSp>
      <xdr:nvGrpSpPr>
        <xdr:cNvPr id="12" name="Group 11"/>
        <xdr:cNvGrpSpPr/>
      </xdr:nvGrpSpPr>
      <xdr:grpSpPr>
        <a:xfrm>
          <a:off x="2244587" y="985631"/>
          <a:ext cx="4427663" cy="735358"/>
          <a:chOff x="2236862" y="914401"/>
          <a:chExt cx="4354218" cy="735358"/>
        </a:xfrm>
      </xdr:grpSpPr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GrpSpPr/>
        </xdr:nvGrpSpPr>
        <xdr:grpSpPr>
          <a:xfrm>
            <a:off x="2236862" y="914401"/>
            <a:ext cx="4354218" cy="735358"/>
            <a:chOff x="1968221" y="962025"/>
            <a:chExt cx="4860984" cy="667923"/>
          </a:xfrm>
        </xdr:grpSpPr>
        <xdr:pic>
          <xdr:nvPicPr>
            <xdr:cNvPr id="15" name="Picture 1" descr="austin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968221" y="1017171"/>
              <a:ext cx="490950" cy="5524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Picture 3" descr="clements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527217" y="1015169"/>
              <a:ext cx="628415" cy="57150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Picture 8" descr="travis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162550" y="1066799"/>
              <a:ext cx="1143000" cy="52387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66692"/>
            <a:stretch/>
          </xdr:blipFill>
          <xdr:spPr>
            <a:xfrm>
              <a:off x="3822168" y="999269"/>
              <a:ext cx="828547" cy="630679"/>
            </a:xfrm>
            <a:prstGeom prst="rect">
              <a:avLst/>
            </a:prstGeom>
          </xdr:spPr>
        </xdr:pic>
        <xdr:pic>
          <xdr:nvPicPr>
            <xdr:cNvPr id="20" name="Picture 19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266" t="13500" r="67372"/>
            <a:stretch/>
          </xdr:blipFill>
          <xdr:spPr>
            <a:xfrm>
              <a:off x="6010275" y="962025"/>
              <a:ext cx="818930" cy="657225"/>
            </a:xfrm>
            <a:prstGeom prst="rect">
              <a:avLst/>
            </a:prstGeom>
          </xdr:spPr>
        </xdr:pic>
      </xdr:grpSp>
      <xdr:pic>
        <xdr:nvPicPr>
          <xdr:cNvPr id="14" name="Picture 13"/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651540" y="971550"/>
            <a:ext cx="647432" cy="647432"/>
          </a:xfrm>
          <a:prstGeom prst="rect">
            <a:avLst/>
          </a:prstGeom>
        </xdr:spPr>
      </xdr:pic>
    </xdr:grpSp>
    <xdr:clientData/>
  </xdr:twoCellAnchor>
  <xdr:twoCellAnchor editAs="oneCell">
    <xdr:from>
      <xdr:col>16</xdr:col>
      <xdr:colOff>77084</xdr:colOff>
      <xdr:row>4</xdr:row>
      <xdr:rowOff>41412</xdr:rowOff>
    </xdr:from>
    <xdr:to>
      <xdr:col>20</xdr:col>
      <xdr:colOff>74543</xdr:colOff>
      <xdr:row>6</xdr:row>
      <xdr:rowOff>410551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8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0432" y="1018760"/>
          <a:ext cx="660068" cy="70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8</xdr:col>
      <xdr:colOff>60813</xdr:colOff>
      <xdr:row>4</xdr:row>
      <xdr:rowOff>0</xdr:rowOff>
    </xdr:to>
    <xdr:pic>
      <xdr:nvPicPr>
        <xdr:cNvPr id="8501" name="Picture 11" descr="fortbendisd">
          <a:extLst>
            <a:ext uri="{FF2B5EF4-FFF2-40B4-BE49-F238E27FC236}">
              <a16:creationId xmlns:a16="http://schemas.microsoft.com/office/drawing/2014/main" id="{00000000-0008-0000-0100-000035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956288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57149</xdr:colOff>
      <xdr:row>3</xdr:row>
      <xdr:rowOff>276224</xdr:rowOff>
    </xdr:from>
    <xdr:to>
      <xdr:col>35</xdr:col>
      <xdr:colOff>75979</xdr:colOff>
      <xdr:row>6</xdr:row>
      <xdr:rowOff>384173</xdr:rowOff>
    </xdr:to>
    <xdr:grpSp>
      <xdr:nvGrpSpPr>
        <xdr:cNvPr id="12" name="Group 11"/>
        <xdr:cNvGrpSpPr/>
      </xdr:nvGrpSpPr>
      <xdr:grpSpPr>
        <a:xfrm>
          <a:off x="2295524" y="923924"/>
          <a:ext cx="4514630" cy="755649"/>
          <a:chOff x="2181004" y="914399"/>
          <a:chExt cx="4410076" cy="755649"/>
        </a:xfrm>
      </xdr:grpSpPr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GrpSpPr/>
        </xdr:nvGrpSpPr>
        <xdr:grpSpPr>
          <a:xfrm>
            <a:off x="2181004" y="914399"/>
            <a:ext cx="4410076" cy="755649"/>
            <a:chOff x="1905862" y="962025"/>
            <a:chExt cx="4923343" cy="686354"/>
          </a:xfrm>
        </xdr:grpSpPr>
        <xdr:pic>
          <xdr:nvPicPr>
            <xdr:cNvPr id="24" name="Picture 1" descr="austin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905862" y="1078861"/>
              <a:ext cx="490950" cy="5524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Picture 3" descr="clements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64824" y="1069337"/>
              <a:ext cx="628415" cy="57150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7" name="Picture 8" descr="travis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162550" y="1066799"/>
              <a:ext cx="1143000" cy="52387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" name="Picture 27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66692"/>
            <a:stretch/>
          </xdr:blipFill>
          <xdr:spPr>
            <a:xfrm>
              <a:off x="3809019" y="1017700"/>
              <a:ext cx="818317" cy="630679"/>
            </a:xfrm>
            <a:prstGeom prst="rect">
              <a:avLst/>
            </a:prstGeom>
          </xdr:spPr>
        </xdr:pic>
        <xdr:pic>
          <xdr:nvPicPr>
            <xdr:cNvPr id="29" name="Picture 28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266" t="13500" r="67372"/>
            <a:stretch/>
          </xdr:blipFill>
          <xdr:spPr>
            <a:xfrm>
              <a:off x="6010275" y="962025"/>
              <a:ext cx="818930" cy="657225"/>
            </a:xfrm>
            <a:prstGeom prst="rect">
              <a:avLst/>
            </a:prstGeom>
          </xdr:spPr>
        </xdr:pic>
      </xdr:grpSp>
      <xdr:pic>
        <xdr:nvPicPr>
          <xdr:cNvPr id="14" name="Picture 13"/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668835" y="981075"/>
            <a:ext cx="647432" cy="647432"/>
          </a:xfrm>
          <a:prstGeom prst="rect">
            <a:avLst/>
          </a:prstGeom>
        </xdr:spPr>
      </xdr:pic>
    </xdr:grpSp>
    <xdr:clientData/>
  </xdr:twoCellAnchor>
  <xdr:twoCellAnchor editAs="oneCell">
    <xdr:from>
      <xdr:col>17</xdr:col>
      <xdr:colOff>38099</xdr:colOff>
      <xdr:row>4</xdr:row>
      <xdr:rowOff>38100</xdr:rowOff>
    </xdr:from>
    <xdr:to>
      <xdr:col>21</xdr:col>
      <xdr:colOff>47624</xdr:colOff>
      <xdr:row>6</xdr:row>
      <xdr:rowOff>414693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8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49" y="1009650"/>
          <a:ext cx="657225" cy="700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84364</xdr:colOff>
      <xdr:row>0</xdr:row>
      <xdr:rowOff>0</xdr:rowOff>
    </xdr:from>
    <xdr:to>
      <xdr:col>5</xdr:col>
      <xdr:colOff>135758</xdr:colOff>
      <xdr:row>3</xdr:row>
      <xdr:rowOff>285750</xdr:rowOff>
    </xdr:to>
    <xdr:pic>
      <xdr:nvPicPr>
        <xdr:cNvPr id="14" name="Picture 11" descr="fortbendisd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" y="0"/>
          <a:ext cx="1485587" cy="938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333374</xdr:colOff>
      <xdr:row>5</xdr:row>
      <xdr:rowOff>161924</xdr:rowOff>
    </xdr:from>
    <xdr:to>
      <xdr:col>45</xdr:col>
      <xdr:colOff>352424</xdr:colOff>
      <xdr:row>10</xdr:row>
      <xdr:rowOff>19049</xdr:rowOff>
    </xdr:to>
    <xdr:sp macro="" textlink="">
      <xdr:nvSpPr>
        <xdr:cNvPr id="3074" name="AutoShape 2" descr="George Ranch High School - Home | Facebook"/>
        <xdr:cNvSpPr>
          <a:spLocks noChangeAspect="1" noChangeArrowheads="1"/>
        </xdr:cNvSpPr>
      </xdr:nvSpPr>
      <xdr:spPr bwMode="auto">
        <a:xfrm>
          <a:off x="10477499" y="1295399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314323</xdr:rowOff>
    </xdr:from>
    <xdr:to>
      <xdr:col>34</xdr:col>
      <xdr:colOff>95031</xdr:colOff>
      <xdr:row>6</xdr:row>
      <xdr:rowOff>393696</xdr:rowOff>
    </xdr:to>
    <xdr:grpSp>
      <xdr:nvGrpSpPr>
        <xdr:cNvPr id="4" name="Group 3"/>
        <xdr:cNvGrpSpPr/>
      </xdr:nvGrpSpPr>
      <xdr:grpSpPr>
        <a:xfrm>
          <a:off x="2333625" y="962023"/>
          <a:ext cx="4333656" cy="727073"/>
          <a:chOff x="2282652" y="971548"/>
          <a:chExt cx="4206723" cy="727073"/>
        </a:xfrm>
      </xdr:grpSpPr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GrpSpPr/>
        </xdr:nvGrpSpPr>
        <xdr:grpSpPr>
          <a:xfrm>
            <a:off x="2282652" y="971548"/>
            <a:ext cx="4206723" cy="727073"/>
            <a:chOff x="2019340" y="1013934"/>
            <a:chExt cx="4696323" cy="660399"/>
          </a:xfrm>
        </xdr:grpSpPr>
        <xdr:pic>
          <xdr:nvPicPr>
            <xdr:cNvPr id="16" name="Picture 1" descr="austin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19340" y="1070210"/>
              <a:ext cx="490950" cy="5524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Picture 3" descr="clements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588167" y="1069336"/>
              <a:ext cx="628415" cy="57150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Picture 8" descr="travis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976752" y="1075450"/>
              <a:ext cx="1143001" cy="52387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Picture 20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66692"/>
            <a:stretch/>
          </xdr:blipFill>
          <xdr:spPr>
            <a:xfrm>
              <a:off x="3866998" y="1043654"/>
              <a:ext cx="779770" cy="630679"/>
            </a:xfrm>
            <a:prstGeom prst="rect">
              <a:avLst/>
            </a:prstGeom>
          </xdr:spPr>
        </xdr:pic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266" t="13500" r="67372"/>
            <a:stretch/>
          </xdr:blipFill>
          <xdr:spPr>
            <a:xfrm>
              <a:off x="5896733" y="1013934"/>
              <a:ext cx="818930" cy="657225"/>
            </a:xfrm>
            <a:prstGeom prst="rect">
              <a:avLst/>
            </a:prstGeom>
          </xdr:spPr>
        </xdr:pic>
      </xdr:grpSp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621893" y="1028700"/>
            <a:ext cx="554762" cy="647432"/>
          </a:xfrm>
          <a:prstGeom prst="rect">
            <a:avLst/>
          </a:prstGeom>
        </xdr:spPr>
      </xdr:pic>
    </xdr:grpSp>
    <xdr:clientData/>
  </xdr:twoCellAnchor>
  <xdr:twoCellAnchor editAs="oneCell">
    <xdr:from>
      <xdr:col>17</xdr:col>
      <xdr:colOff>57149</xdr:colOff>
      <xdr:row>4</xdr:row>
      <xdr:rowOff>9525</xdr:rowOff>
    </xdr:from>
    <xdr:to>
      <xdr:col>20</xdr:col>
      <xdr:colOff>133349</xdr:colOff>
      <xdr:row>6</xdr:row>
      <xdr:rowOff>386118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8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9" y="981075"/>
          <a:ext cx="561975" cy="700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P72"/>
  <sheetViews>
    <sheetView defaultGridColor="0" topLeftCell="A37" colorId="63" zoomScale="115" zoomScaleNormal="115" zoomScalePageLayoutView="115" workbookViewId="0">
      <selection activeCell="AW18" sqref="AW18"/>
    </sheetView>
  </sheetViews>
  <sheetFormatPr defaultColWidth="8.85546875" defaultRowHeight="12.75" x14ac:dyDescent="0.2"/>
  <cols>
    <col min="1" max="1" width="11.7109375" style="2" bestFit="1" customWidth="1"/>
    <col min="2" max="21" width="2.42578125" style="2" customWidth="1"/>
    <col min="22" max="22" width="3.140625" style="2" customWidth="1"/>
    <col min="23" max="23" width="3" style="2" customWidth="1"/>
    <col min="24" max="28" width="2.42578125" style="2" customWidth="1"/>
    <col min="29" max="29" width="3" style="2" customWidth="1"/>
    <col min="30" max="32" width="2.42578125" style="2" customWidth="1"/>
    <col min="33" max="33" width="2.85546875" style="2" customWidth="1"/>
    <col min="34" max="35" width="5" style="2" customWidth="1"/>
    <col min="36" max="37" width="6" style="2" customWidth="1"/>
    <col min="38" max="38" width="8.7109375" style="2" bestFit="1" customWidth="1"/>
    <col min="39" max="40" width="5" style="2" bestFit="1" customWidth="1"/>
    <col min="41" max="16384" width="8.85546875" style="2"/>
  </cols>
  <sheetData>
    <row r="2" spans="1:41" ht="25.5" x14ac:dyDescent="0.2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</row>
    <row r="4" spans="1:41" ht="25.5" x14ac:dyDescent="0.2">
      <c r="A4" s="108" t="s">
        <v>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</row>
    <row r="7" spans="1:41" ht="33.75" customHeight="1" thickBot="1" x14ac:dyDescent="0.25">
      <c r="A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W7"/>
    </row>
    <row r="8" spans="1:41" ht="12.75" customHeight="1" x14ac:dyDescent="0.2">
      <c r="A8" s="6"/>
      <c r="B8" s="104" t="s">
        <v>2</v>
      </c>
      <c r="C8" s="105"/>
      <c r="D8" s="105"/>
      <c r="E8" s="106"/>
      <c r="F8" s="104" t="s">
        <v>3</v>
      </c>
      <c r="G8" s="105"/>
      <c r="H8" s="105"/>
      <c r="I8" s="106"/>
      <c r="J8" s="104" t="s">
        <v>4</v>
      </c>
      <c r="K8" s="105"/>
      <c r="L8" s="105"/>
      <c r="M8" s="106"/>
      <c r="N8" s="104" t="s">
        <v>5</v>
      </c>
      <c r="O8" s="105"/>
      <c r="P8" s="105"/>
      <c r="Q8" s="106"/>
      <c r="R8" s="104" t="s">
        <v>35</v>
      </c>
      <c r="S8" s="105"/>
      <c r="T8" s="105"/>
      <c r="U8" s="106"/>
      <c r="V8" s="104" t="s">
        <v>36</v>
      </c>
      <c r="W8" s="105"/>
      <c r="X8" s="105"/>
      <c r="Y8" s="106"/>
      <c r="Z8" s="104" t="s">
        <v>6</v>
      </c>
      <c r="AA8" s="105"/>
      <c r="AB8" s="105"/>
      <c r="AC8" s="106"/>
      <c r="AD8" s="104" t="s">
        <v>7</v>
      </c>
      <c r="AE8" s="105"/>
      <c r="AF8" s="105"/>
      <c r="AG8" s="106"/>
      <c r="AH8" s="113" t="s">
        <v>8</v>
      </c>
      <c r="AI8" s="114"/>
      <c r="AJ8" s="109" t="s">
        <v>9</v>
      </c>
      <c r="AK8" s="110"/>
      <c r="AL8" s="125" t="s">
        <v>10</v>
      </c>
      <c r="AM8" s="128" t="s">
        <v>11</v>
      </c>
    </row>
    <row r="9" spans="1:41" x14ac:dyDescent="0.2">
      <c r="A9" s="6"/>
      <c r="B9" s="117" t="s">
        <v>12</v>
      </c>
      <c r="C9" s="118"/>
      <c r="D9" s="119" t="s">
        <v>13</v>
      </c>
      <c r="E9" s="120"/>
      <c r="F9" s="117" t="s">
        <v>12</v>
      </c>
      <c r="G9" s="118"/>
      <c r="H9" s="119" t="s">
        <v>13</v>
      </c>
      <c r="I9" s="120"/>
      <c r="J9" s="117" t="s">
        <v>12</v>
      </c>
      <c r="K9" s="118"/>
      <c r="L9" s="119" t="s">
        <v>13</v>
      </c>
      <c r="M9" s="120"/>
      <c r="N9" s="117" t="s">
        <v>12</v>
      </c>
      <c r="O9" s="118"/>
      <c r="P9" s="119" t="s">
        <v>13</v>
      </c>
      <c r="Q9" s="120"/>
      <c r="R9" s="117" t="s">
        <v>12</v>
      </c>
      <c r="S9" s="118"/>
      <c r="T9" s="119" t="s">
        <v>13</v>
      </c>
      <c r="U9" s="120"/>
      <c r="V9" s="117" t="s">
        <v>12</v>
      </c>
      <c r="W9" s="118"/>
      <c r="X9" s="119" t="s">
        <v>13</v>
      </c>
      <c r="Y9" s="120"/>
      <c r="Z9" s="117" t="s">
        <v>12</v>
      </c>
      <c r="AA9" s="118"/>
      <c r="AB9" s="119" t="s">
        <v>13</v>
      </c>
      <c r="AC9" s="120"/>
      <c r="AD9" s="117" t="s">
        <v>12</v>
      </c>
      <c r="AE9" s="118"/>
      <c r="AF9" s="119" t="s">
        <v>13</v>
      </c>
      <c r="AG9" s="120"/>
      <c r="AH9" s="115"/>
      <c r="AI9" s="116"/>
      <c r="AJ9" s="111"/>
      <c r="AK9" s="112"/>
      <c r="AL9" s="126"/>
      <c r="AM9" s="129"/>
    </row>
    <row r="10" spans="1:41" ht="13.5" thickBot="1" x14ac:dyDescent="0.25">
      <c r="A10" s="61"/>
      <c r="B10" s="47" t="s">
        <v>14</v>
      </c>
      <c r="C10" s="48" t="s">
        <v>15</v>
      </c>
      <c r="D10" s="49" t="s">
        <v>14</v>
      </c>
      <c r="E10" s="50" t="s">
        <v>15</v>
      </c>
      <c r="F10" s="47" t="s">
        <v>14</v>
      </c>
      <c r="G10" s="48" t="s">
        <v>15</v>
      </c>
      <c r="H10" s="49" t="s">
        <v>14</v>
      </c>
      <c r="I10" s="50" t="s">
        <v>15</v>
      </c>
      <c r="J10" s="47" t="s">
        <v>14</v>
      </c>
      <c r="K10" s="48" t="s">
        <v>15</v>
      </c>
      <c r="L10" s="49" t="s">
        <v>14</v>
      </c>
      <c r="M10" s="50" t="s">
        <v>15</v>
      </c>
      <c r="N10" s="47" t="s">
        <v>14</v>
      </c>
      <c r="O10" s="48" t="s">
        <v>15</v>
      </c>
      <c r="P10" s="49" t="s">
        <v>14</v>
      </c>
      <c r="Q10" s="50" t="s">
        <v>15</v>
      </c>
      <c r="R10" s="47" t="s">
        <v>14</v>
      </c>
      <c r="S10" s="48" t="s">
        <v>15</v>
      </c>
      <c r="T10" s="49" t="s">
        <v>14</v>
      </c>
      <c r="U10" s="50" t="s">
        <v>15</v>
      </c>
      <c r="V10" s="47" t="s">
        <v>14</v>
      </c>
      <c r="W10" s="48" t="s">
        <v>15</v>
      </c>
      <c r="X10" s="49" t="s">
        <v>14</v>
      </c>
      <c r="Y10" s="50" t="s">
        <v>15</v>
      </c>
      <c r="Z10" s="47" t="s">
        <v>14</v>
      </c>
      <c r="AA10" s="48" t="s">
        <v>15</v>
      </c>
      <c r="AB10" s="49" t="s">
        <v>14</v>
      </c>
      <c r="AC10" s="50" t="s">
        <v>15</v>
      </c>
      <c r="AD10" s="47" t="s">
        <v>14</v>
      </c>
      <c r="AE10" s="48" t="s">
        <v>15</v>
      </c>
      <c r="AF10" s="49" t="s">
        <v>14</v>
      </c>
      <c r="AG10" s="50" t="s">
        <v>15</v>
      </c>
      <c r="AH10" s="51" t="s">
        <v>14</v>
      </c>
      <c r="AI10" s="52" t="s">
        <v>15</v>
      </c>
      <c r="AJ10" s="53" t="s">
        <v>14</v>
      </c>
      <c r="AK10" s="54" t="s">
        <v>15</v>
      </c>
      <c r="AL10" s="127"/>
      <c r="AM10" s="130"/>
    </row>
    <row r="11" spans="1:41" x14ac:dyDescent="0.2">
      <c r="A11" s="60" t="s">
        <v>2</v>
      </c>
      <c r="B11" s="55"/>
      <c r="C11" s="56"/>
      <c r="D11" s="55"/>
      <c r="E11" s="56"/>
      <c r="F11" s="38">
        <v>3</v>
      </c>
      <c r="G11" s="39">
        <v>0</v>
      </c>
      <c r="H11" s="40">
        <v>3</v>
      </c>
      <c r="I11" s="41">
        <v>1</v>
      </c>
      <c r="J11" s="38">
        <v>3</v>
      </c>
      <c r="K11" s="39">
        <v>1</v>
      </c>
      <c r="L11" s="40">
        <v>3</v>
      </c>
      <c r="M11" s="41">
        <v>2</v>
      </c>
      <c r="N11" s="38">
        <v>2</v>
      </c>
      <c r="O11" s="39">
        <v>3</v>
      </c>
      <c r="P11" s="40">
        <v>3</v>
      </c>
      <c r="Q11" s="41">
        <v>2</v>
      </c>
      <c r="R11" s="38">
        <v>3</v>
      </c>
      <c r="S11" s="39">
        <v>1</v>
      </c>
      <c r="T11" s="40">
        <v>3</v>
      </c>
      <c r="U11" s="41">
        <v>1</v>
      </c>
      <c r="V11" s="38">
        <v>0</v>
      </c>
      <c r="W11" s="39">
        <v>3</v>
      </c>
      <c r="X11" s="40">
        <v>0</v>
      </c>
      <c r="Y11" s="41">
        <v>3</v>
      </c>
      <c r="Z11" s="38">
        <v>0</v>
      </c>
      <c r="AA11" s="39">
        <v>3</v>
      </c>
      <c r="AB11" s="40">
        <v>1</v>
      </c>
      <c r="AC11" s="41">
        <v>3</v>
      </c>
      <c r="AD11" s="38">
        <v>3</v>
      </c>
      <c r="AE11" s="39">
        <v>2</v>
      </c>
      <c r="AF11" s="40">
        <v>0</v>
      </c>
      <c r="AG11" s="41">
        <v>3</v>
      </c>
      <c r="AH11" s="42">
        <f>AF11+AD11+AB11+Z11+X11+V11+T11+R11+P11+N11+L11+J11+H11+F11</f>
        <v>27</v>
      </c>
      <c r="AI11" s="42">
        <f>AG11+AE11+AC11+AA11+Y11+W11+U11+S11+Q11+O11+M11+K11+I11+G11</f>
        <v>28</v>
      </c>
      <c r="AJ11" s="43">
        <v>8</v>
      </c>
      <c r="AK11" s="44">
        <v>6</v>
      </c>
      <c r="AL11" s="45">
        <f>(AJ11)/(AJ11+AK11)</f>
        <v>0.5714285714285714</v>
      </c>
      <c r="AM11" s="46" t="s">
        <v>171</v>
      </c>
    </row>
    <row r="12" spans="1:41" x14ac:dyDescent="0.2">
      <c r="A12" s="30" t="s">
        <v>3</v>
      </c>
      <c r="B12" s="7">
        <v>0</v>
      </c>
      <c r="C12" s="8">
        <v>3</v>
      </c>
      <c r="D12" s="9">
        <v>1</v>
      </c>
      <c r="E12" s="10">
        <v>3</v>
      </c>
      <c r="F12" s="55"/>
      <c r="G12" s="56"/>
      <c r="H12" s="55"/>
      <c r="I12" s="56"/>
      <c r="J12" s="7">
        <v>0</v>
      </c>
      <c r="K12" s="8">
        <v>3</v>
      </c>
      <c r="L12" s="9">
        <v>3</v>
      </c>
      <c r="M12" s="10">
        <v>2</v>
      </c>
      <c r="N12" s="7">
        <v>0</v>
      </c>
      <c r="O12" s="8">
        <v>3</v>
      </c>
      <c r="P12" s="9">
        <v>3</v>
      </c>
      <c r="Q12" s="10">
        <v>1</v>
      </c>
      <c r="R12" s="7">
        <v>1</v>
      </c>
      <c r="S12" s="8">
        <v>3</v>
      </c>
      <c r="T12" s="9">
        <v>0</v>
      </c>
      <c r="U12" s="10">
        <v>3</v>
      </c>
      <c r="V12" s="7">
        <v>0</v>
      </c>
      <c r="W12" s="8">
        <v>3</v>
      </c>
      <c r="X12" s="9">
        <v>0</v>
      </c>
      <c r="Y12" s="10">
        <v>3</v>
      </c>
      <c r="Z12" s="7">
        <v>0</v>
      </c>
      <c r="AA12" s="8">
        <v>3</v>
      </c>
      <c r="AB12" s="9">
        <v>0</v>
      </c>
      <c r="AC12" s="10">
        <v>3</v>
      </c>
      <c r="AD12" s="7">
        <v>0</v>
      </c>
      <c r="AE12" s="8">
        <v>3</v>
      </c>
      <c r="AF12" s="9">
        <v>1</v>
      </c>
      <c r="AG12" s="10">
        <v>3</v>
      </c>
      <c r="AH12" s="71">
        <f>AF12+AD12+AB12+Z12+X12+V12+T12+R12+P12+N12+L12+J12+D12+B12</f>
        <v>9</v>
      </c>
      <c r="AI12" s="71">
        <f>AG12+AE12+AC12+AA12+Y12+W12+U12+S12+Q12+O12+M12+K12+E12+C12</f>
        <v>39</v>
      </c>
      <c r="AJ12" s="20">
        <v>1</v>
      </c>
      <c r="AK12" s="21">
        <v>13</v>
      </c>
      <c r="AL12" s="18">
        <f t="shared" ref="AL12:AL18" si="0">(AJ12)/(AJ12+AK12)</f>
        <v>7.1428571428571425E-2</v>
      </c>
      <c r="AM12" s="24" t="s">
        <v>174</v>
      </c>
    </row>
    <row r="13" spans="1:41" x14ac:dyDescent="0.2">
      <c r="A13" s="17" t="s">
        <v>4</v>
      </c>
      <c r="B13" s="7">
        <v>1</v>
      </c>
      <c r="C13" s="8">
        <v>3</v>
      </c>
      <c r="D13" s="9">
        <v>2</v>
      </c>
      <c r="E13" s="10">
        <v>3</v>
      </c>
      <c r="F13" s="7">
        <v>3</v>
      </c>
      <c r="G13" s="8">
        <v>0</v>
      </c>
      <c r="H13" s="9">
        <v>2</v>
      </c>
      <c r="I13" s="10">
        <v>3</v>
      </c>
      <c r="J13" s="55"/>
      <c r="K13" s="56"/>
      <c r="L13" s="55"/>
      <c r="M13" s="56"/>
      <c r="N13" s="15">
        <v>3</v>
      </c>
      <c r="O13" s="16">
        <v>2</v>
      </c>
      <c r="P13" s="9">
        <v>1</v>
      </c>
      <c r="Q13" s="10">
        <v>3</v>
      </c>
      <c r="R13" s="7">
        <v>3</v>
      </c>
      <c r="S13" s="8">
        <v>1</v>
      </c>
      <c r="T13" s="9">
        <v>3</v>
      </c>
      <c r="U13" s="10">
        <v>0</v>
      </c>
      <c r="V13" s="7">
        <v>0</v>
      </c>
      <c r="W13" s="8">
        <v>3</v>
      </c>
      <c r="X13" s="9">
        <v>0</v>
      </c>
      <c r="Y13" s="10">
        <v>3</v>
      </c>
      <c r="Z13" s="7">
        <v>0</v>
      </c>
      <c r="AA13" s="8">
        <v>3</v>
      </c>
      <c r="AB13" s="9">
        <v>0</v>
      </c>
      <c r="AC13" s="10">
        <v>3</v>
      </c>
      <c r="AD13" s="7">
        <v>0</v>
      </c>
      <c r="AE13" s="8">
        <v>3</v>
      </c>
      <c r="AF13" s="9">
        <v>0</v>
      </c>
      <c r="AG13" s="10">
        <v>3</v>
      </c>
      <c r="AH13" s="71">
        <f>AF13+AD13+AB13+Z13+X13+V13+T13+R13+P13+N13+H13+F13+D13+B13</f>
        <v>18</v>
      </c>
      <c r="AI13" s="71">
        <f>AG13+AE13+AC13+AA13+Y13+W13+U13+S13+Q13+O13+I13+G13+E13+C13</f>
        <v>33</v>
      </c>
      <c r="AJ13" s="20">
        <v>4</v>
      </c>
      <c r="AK13" s="21">
        <v>10</v>
      </c>
      <c r="AL13" s="18">
        <f t="shared" si="0"/>
        <v>0.2857142857142857</v>
      </c>
      <c r="AM13" s="24" t="s">
        <v>172</v>
      </c>
      <c r="AO13" s="76"/>
    </row>
    <row r="14" spans="1:41" x14ac:dyDescent="0.2">
      <c r="A14" s="17" t="s">
        <v>5</v>
      </c>
      <c r="B14" s="7">
        <v>3</v>
      </c>
      <c r="C14" s="8">
        <v>2</v>
      </c>
      <c r="D14" s="9">
        <v>2</v>
      </c>
      <c r="E14" s="10">
        <v>3</v>
      </c>
      <c r="F14" s="7">
        <v>3</v>
      </c>
      <c r="G14" s="8">
        <v>0</v>
      </c>
      <c r="H14" s="9">
        <v>3</v>
      </c>
      <c r="I14" s="10">
        <v>1</v>
      </c>
      <c r="J14" s="15">
        <v>2</v>
      </c>
      <c r="K14" s="16">
        <v>3</v>
      </c>
      <c r="L14" s="9">
        <v>3</v>
      </c>
      <c r="M14" s="10">
        <v>1</v>
      </c>
      <c r="N14" s="55"/>
      <c r="O14" s="56"/>
      <c r="P14" s="55"/>
      <c r="Q14" s="56"/>
      <c r="R14" s="7">
        <v>3</v>
      </c>
      <c r="S14" s="8">
        <v>0</v>
      </c>
      <c r="T14" s="9">
        <v>3</v>
      </c>
      <c r="U14" s="10">
        <v>0</v>
      </c>
      <c r="V14" s="7">
        <v>0</v>
      </c>
      <c r="W14" s="8">
        <v>3</v>
      </c>
      <c r="X14" s="9">
        <v>0</v>
      </c>
      <c r="Y14" s="10">
        <v>3</v>
      </c>
      <c r="Z14" s="7">
        <v>0</v>
      </c>
      <c r="AA14" s="8">
        <v>3</v>
      </c>
      <c r="AB14" s="9">
        <v>0</v>
      </c>
      <c r="AC14" s="10">
        <v>3</v>
      </c>
      <c r="AD14" s="7">
        <v>3</v>
      </c>
      <c r="AE14" s="8">
        <v>0</v>
      </c>
      <c r="AF14" s="9">
        <v>1</v>
      </c>
      <c r="AG14" s="10">
        <v>3</v>
      </c>
      <c r="AH14" s="42">
        <f>AF14+AD14+AB14+Z14+X14+V14+T14+R14+L14+J14+H14+F14+D14+B14</f>
        <v>26</v>
      </c>
      <c r="AI14" s="42">
        <f>AG14+AE14+AC14+AA14+Y14+W14+U14+S14+M14+K14+I14+G14+E14+C14</f>
        <v>25</v>
      </c>
      <c r="AJ14" s="20">
        <v>7</v>
      </c>
      <c r="AK14" s="21">
        <v>7</v>
      </c>
      <c r="AL14" s="18">
        <f t="shared" si="0"/>
        <v>0.5</v>
      </c>
      <c r="AM14" s="24" t="s">
        <v>264</v>
      </c>
    </row>
    <row r="15" spans="1:41" x14ac:dyDescent="0.2">
      <c r="A15" s="17" t="s">
        <v>35</v>
      </c>
      <c r="B15" s="7">
        <v>1</v>
      </c>
      <c r="C15" s="8">
        <v>3</v>
      </c>
      <c r="D15" s="9">
        <v>1</v>
      </c>
      <c r="E15" s="10">
        <v>3</v>
      </c>
      <c r="F15" s="7">
        <v>3</v>
      </c>
      <c r="G15" s="8">
        <v>1</v>
      </c>
      <c r="H15" s="9">
        <v>3</v>
      </c>
      <c r="I15" s="10">
        <v>0</v>
      </c>
      <c r="J15" s="7">
        <v>1</v>
      </c>
      <c r="K15" s="8">
        <v>3</v>
      </c>
      <c r="L15" s="9">
        <v>0</v>
      </c>
      <c r="M15" s="10">
        <v>3</v>
      </c>
      <c r="N15" s="7">
        <v>0</v>
      </c>
      <c r="O15" s="8">
        <v>3</v>
      </c>
      <c r="P15" s="9">
        <v>0</v>
      </c>
      <c r="Q15" s="10">
        <v>3</v>
      </c>
      <c r="R15" s="55"/>
      <c r="S15" s="56"/>
      <c r="T15" s="55"/>
      <c r="U15" s="56"/>
      <c r="V15" s="7">
        <v>0</v>
      </c>
      <c r="W15" s="8">
        <v>3</v>
      </c>
      <c r="X15" s="9">
        <v>0</v>
      </c>
      <c r="Y15" s="10">
        <v>3</v>
      </c>
      <c r="Z15" s="7">
        <v>0</v>
      </c>
      <c r="AA15" s="8">
        <v>3</v>
      </c>
      <c r="AB15" s="9">
        <v>0</v>
      </c>
      <c r="AC15" s="10">
        <v>3</v>
      </c>
      <c r="AD15" s="7">
        <v>0</v>
      </c>
      <c r="AE15" s="8">
        <v>3</v>
      </c>
      <c r="AF15" s="9">
        <v>2</v>
      </c>
      <c r="AG15" s="10">
        <v>3</v>
      </c>
      <c r="AH15" s="42">
        <f>AF15+AD15+AB15+Z15+X15+V15+P15+N15+L15+J15+H15+F15+D15+B15</f>
        <v>11</v>
      </c>
      <c r="AI15" s="42">
        <f>AG15+AE15+AC15+AA15+Y15+W15+Q15+O15+M15+K15+I15+G15+E15+C15</f>
        <v>37</v>
      </c>
      <c r="AJ15" s="20">
        <v>2</v>
      </c>
      <c r="AK15" s="21">
        <v>12</v>
      </c>
      <c r="AL15" s="18">
        <f t="shared" si="0"/>
        <v>0.14285714285714285</v>
      </c>
      <c r="AM15" s="24" t="s">
        <v>173</v>
      </c>
    </row>
    <row r="16" spans="1:41" x14ac:dyDescent="0.2">
      <c r="A16" s="17" t="s">
        <v>36</v>
      </c>
      <c r="B16" s="7">
        <v>3</v>
      </c>
      <c r="C16" s="8">
        <v>0</v>
      </c>
      <c r="D16" s="9">
        <v>3</v>
      </c>
      <c r="E16" s="10">
        <v>0</v>
      </c>
      <c r="F16" s="7">
        <v>3</v>
      </c>
      <c r="G16" s="8">
        <v>0</v>
      </c>
      <c r="H16" s="9">
        <v>3</v>
      </c>
      <c r="I16" s="10">
        <v>0</v>
      </c>
      <c r="J16" s="7">
        <v>3</v>
      </c>
      <c r="K16" s="8">
        <v>0</v>
      </c>
      <c r="L16" s="9">
        <v>3</v>
      </c>
      <c r="M16" s="10">
        <v>0</v>
      </c>
      <c r="N16" s="7">
        <v>3</v>
      </c>
      <c r="O16" s="8">
        <v>0</v>
      </c>
      <c r="P16" s="7">
        <v>3</v>
      </c>
      <c r="Q16" s="8">
        <v>0</v>
      </c>
      <c r="R16" s="7">
        <v>3</v>
      </c>
      <c r="S16" s="8">
        <v>0</v>
      </c>
      <c r="T16" s="9">
        <v>3</v>
      </c>
      <c r="U16" s="10">
        <v>0</v>
      </c>
      <c r="V16" s="55"/>
      <c r="W16" s="56"/>
      <c r="X16" s="55"/>
      <c r="Y16" s="56"/>
      <c r="Z16" s="7">
        <v>2</v>
      </c>
      <c r="AA16" s="8">
        <v>3</v>
      </c>
      <c r="AB16" s="9">
        <v>1</v>
      </c>
      <c r="AC16" s="10">
        <v>3</v>
      </c>
      <c r="AD16" s="7">
        <v>3</v>
      </c>
      <c r="AE16" s="8">
        <v>0</v>
      </c>
      <c r="AF16" s="9">
        <v>3</v>
      </c>
      <c r="AG16" s="10">
        <v>0</v>
      </c>
      <c r="AH16" s="71">
        <f>AF16+AD16+AB16+Z16+T16+R16+P16+N16+L16+J16+H16+F16+D16+B16</f>
        <v>39</v>
      </c>
      <c r="AI16" s="71">
        <f>AG16+AE16+AC16+AA16+U16+S16+Q16+O16+M16+K16+I16+G16+E16+C16</f>
        <v>6</v>
      </c>
      <c r="AJ16" s="20">
        <v>12</v>
      </c>
      <c r="AK16" s="21">
        <v>2</v>
      </c>
      <c r="AL16" s="18">
        <f t="shared" si="0"/>
        <v>0.8571428571428571</v>
      </c>
      <c r="AM16" s="24" t="s">
        <v>170</v>
      </c>
    </row>
    <row r="17" spans="1:42" x14ac:dyDescent="0.2">
      <c r="A17" s="17" t="s">
        <v>6</v>
      </c>
      <c r="B17" s="7">
        <v>3</v>
      </c>
      <c r="C17" s="8">
        <v>0</v>
      </c>
      <c r="D17" s="9">
        <v>3</v>
      </c>
      <c r="E17" s="10">
        <v>1</v>
      </c>
      <c r="F17" s="7">
        <v>3</v>
      </c>
      <c r="G17" s="8">
        <v>0</v>
      </c>
      <c r="H17" s="9">
        <v>3</v>
      </c>
      <c r="I17" s="10">
        <v>0</v>
      </c>
      <c r="J17" s="7">
        <v>3</v>
      </c>
      <c r="K17" s="8">
        <v>0</v>
      </c>
      <c r="L17" s="9">
        <v>3</v>
      </c>
      <c r="M17" s="10">
        <v>0</v>
      </c>
      <c r="N17" s="7">
        <v>3</v>
      </c>
      <c r="O17" s="8">
        <v>0</v>
      </c>
      <c r="P17" s="9">
        <v>3</v>
      </c>
      <c r="Q17" s="10">
        <v>0</v>
      </c>
      <c r="R17" s="7">
        <v>3</v>
      </c>
      <c r="S17" s="8">
        <v>0</v>
      </c>
      <c r="T17" s="9">
        <v>3</v>
      </c>
      <c r="U17" s="10">
        <v>0</v>
      </c>
      <c r="V17" s="7">
        <v>3</v>
      </c>
      <c r="W17" s="8">
        <v>2</v>
      </c>
      <c r="X17" s="9">
        <v>3</v>
      </c>
      <c r="Y17" s="10">
        <v>1</v>
      </c>
      <c r="Z17" s="55"/>
      <c r="AA17" s="56"/>
      <c r="AB17" s="55"/>
      <c r="AC17" s="56"/>
      <c r="AD17" s="26">
        <v>3</v>
      </c>
      <c r="AE17" s="27">
        <v>1</v>
      </c>
      <c r="AF17" s="28">
        <v>3</v>
      </c>
      <c r="AG17" s="29">
        <v>0</v>
      </c>
      <c r="AH17" s="71">
        <f>AF17+AD17+X17+V17+T17+R17+P17+N17+L17+J17+H17+F17+D17+B17</f>
        <v>42</v>
      </c>
      <c r="AI17" s="71">
        <f>AG17+AE17+Y17+W17+U17+S17+Q17+O17+M17+K17+I17+G17+E17+C17</f>
        <v>5</v>
      </c>
      <c r="AJ17" s="20">
        <v>14</v>
      </c>
      <c r="AK17" s="21">
        <v>0</v>
      </c>
      <c r="AL17" s="18">
        <f t="shared" si="0"/>
        <v>1</v>
      </c>
      <c r="AM17" s="24" t="s">
        <v>169</v>
      </c>
    </row>
    <row r="18" spans="1:42" ht="13.5" thickBot="1" x14ac:dyDescent="0.25">
      <c r="A18" s="57" t="s">
        <v>7</v>
      </c>
      <c r="B18" s="11">
        <v>2</v>
      </c>
      <c r="C18" s="12">
        <v>3</v>
      </c>
      <c r="D18" s="13">
        <v>3</v>
      </c>
      <c r="E18" s="14">
        <v>0</v>
      </c>
      <c r="F18" s="11">
        <v>3</v>
      </c>
      <c r="G18" s="12">
        <v>0</v>
      </c>
      <c r="H18" s="13">
        <v>3</v>
      </c>
      <c r="I18" s="14">
        <v>1</v>
      </c>
      <c r="J18" s="11">
        <v>3</v>
      </c>
      <c r="K18" s="12">
        <v>0</v>
      </c>
      <c r="L18" s="13">
        <v>3</v>
      </c>
      <c r="M18" s="14">
        <v>0</v>
      </c>
      <c r="N18" s="11">
        <v>0</v>
      </c>
      <c r="O18" s="12">
        <v>3</v>
      </c>
      <c r="P18" s="13">
        <v>3</v>
      </c>
      <c r="Q18" s="14">
        <v>1</v>
      </c>
      <c r="R18" s="11">
        <v>3</v>
      </c>
      <c r="S18" s="12">
        <v>0</v>
      </c>
      <c r="T18" s="13">
        <v>3</v>
      </c>
      <c r="U18" s="14">
        <v>2</v>
      </c>
      <c r="V18" s="11">
        <v>0</v>
      </c>
      <c r="W18" s="12">
        <v>3</v>
      </c>
      <c r="X18" s="13">
        <v>0</v>
      </c>
      <c r="Y18" s="14">
        <v>3</v>
      </c>
      <c r="Z18" s="11">
        <v>1</v>
      </c>
      <c r="AA18" s="12">
        <v>3</v>
      </c>
      <c r="AB18" s="13">
        <v>0</v>
      </c>
      <c r="AC18" s="14">
        <v>3</v>
      </c>
      <c r="AD18" s="58"/>
      <c r="AE18" s="59"/>
      <c r="AF18" s="58"/>
      <c r="AG18" s="63"/>
      <c r="AH18" s="62">
        <f>AB18+Z18+X18+V18+T18+R18+P18+N18+L18+J18+H18+F18+D18+B18</f>
        <v>27</v>
      </c>
      <c r="AI18" s="62">
        <f>AC18+AA18+Y18+W18+U18+S18+Q18+O18+M18+K18+I18+G18+E18+C18</f>
        <v>22</v>
      </c>
      <c r="AJ18" s="22">
        <v>8</v>
      </c>
      <c r="AK18" s="23">
        <v>6</v>
      </c>
      <c r="AL18" s="19">
        <f t="shared" si="0"/>
        <v>0.5714285714285714</v>
      </c>
      <c r="AM18" s="25" t="s">
        <v>171</v>
      </c>
    </row>
    <row r="19" spans="1:42" x14ac:dyDescent="0.2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4"/>
      <c r="S19" s="4"/>
      <c r="T19" s="4"/>
      <c r="W19"/>
    </row>
    <row r="20" spans="1:42" x14ac:dyDescent="0.2">
      <c r="B20" s="2" t="s">
        <v>16</v>
      </c>
    </row>
    <row r="21" spans="1:42" x14ac:dyDescent="0.2">
      <c r="AO21"/>
    </row>
    <row r="22" spans="1:42" x14ac:dyDescent="0.2">
      <c r="AO22"/>
    </row>
    <row r="23" spans="1:42" x14ac:dyDescent="0.2">
      <c r="AO23"/>
    </row>
    <row r="24" spans="1:42" x14ac:dyDescent="0.2">
      <c r="A24" s="124" t="s">
        <v>17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</row>
    <row r="29" spans="1:42" x14ac:dyDescent="0.2">
      <c r="AP29" s="2" t="s">
        <v>119</v>
      </c>
    </row>
    <row r="30" spans="1:42" ht="12.75" customHeight="1" x14ac:dyDescent="0.2">
      <c r="B30" s="123" t="s">
        <v>18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</row>
    <row r="31" spans="1:42" ht="9.75" customHeight="1" x14ac:dyDescent="0.2">
      <c r="A31" s="2" t="s">
        <v>21</v>
      </c>
      <c r="B31" s="32"/>
      <c r="C31" s="122" t="s">
        <v>37</v>
      </c>
      <c r="D31" s="122"/>
      <c r="E31" s="122"/>
      <c r="F31" s="12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107" t="s">
        <v>20</v>
      </c>
      <c r="T31" s="107"/>
      <c r="U31" s="107"/>
      <c r="V31" s="107"/>
      <c r="W31" s="122" t="s">
        <v>38</v>
      </c>
      <c r="X31" s="122"/>
      <c r="Y31" s="122"/>
      <c r="Z31" s="122"/>
      <c r="AA31" s="34"/>
      <c r="AB31" s="34"/>
      <c r="AC31" s="34"/>
      <c r="AD31" s="34"/>
      <c r="AE31" s="34"/>
      <c r="AF31" s="34"/>
      <c r="AG31" s="66"/>
      <c r="AH31" s="34"/>
      <c r="AI31" s="34"/>
    </row>
    <row r="32" spans="1:42" ht="9.75" customHeight="1" x14ac:dyDescent="0.2">
      <c r="B32" s="34"/>
      <c r="C32" s="80" t="s">
        <v>39</v>
      </c>
      <c r="D32" s="34"/>
      <c r="E32" s="34"/>
      <c r="G32" s="32"/>
      <c r="H32" s="32"/>
      <c r="I32" s="32"/>
      <c r="J32" s="32" t="s">
        <v>113</v>
      </c>
      <c r="K32" s="32"/>
      <c r="L32" s="32"/>
      <c r="M32" s="32"/>
      <c r="N32" s="32"/>
      <c r="O32" s="32"/>
      <c r="P32" s="32"/>
      <c r="Q32" s="32"/>
      <c r="R32" s="32"/>
      <c r="S32" s="32"/>
      <c r="U32" s="31"/>
      <c r="V32" s="31"/>
      <c r="W32" s="34" t="s">
        <v>40</v>
      </c>
      <c r="X32" s="36"/>
      <c r="Y32" s="34"/>
      <c r="Z32" s="34"/>
      <c r="AA32" s="34"/>
      <c r="AB32" s="34"/>
      <c r="AC32" s="32"/>
      <c r="AD32" s="32" t="s">
        <v>202</v>
      </c>
      <c r="AE32" s="34"/>
      <c r="AF32" s="34"/>
    </row>
    <row r="33" spans="1:35" ht="9.75" customHeight="1" x14ac:dyDescent="0.2">
      <c r="B33" s="77"/>
      <c r="C33" s="77" t="s">
        <v>41</v>
      </c>
      <c r="D33" s="34"/>
      <c r="E33" s="34"/>
      <c r="G33" s="33"/>
      <c r="H33" s="33" t="s">
        <v>111</v>
      </c>
      <c r="I33" s="33"/>
      <c r="J33" s="33"/>
      <c r="K33" s="33"/>
      <c r="L33" s="33"/>
      <c r="M33" s="33"/>
      <c r="N33" s="33"/>
      <c r="O33" s="33"/>
      <c r="P33" s="33"/>
      <c r="Q33" s="32"/>
      <c r="R33" s="32"/>
      <c r="S33" s="32"/>
      <c r="T33" s="77"/>
      <c r="U33" s="31"/>
      <c r="V33" s="31"/>
      <c r="W33" s="77" t="s">
        <v>43</v>
      </c>
      <c r="X33" s="36"/>
      <c r="Y33" s="34"/>
      <c r="Z33" s="34"/>
      <c r="AA33" s="34"/>
      <c r="AB33" s="32" t="s">
        <v>207</v>
      </c>
      <c r="AC33" s="32"/>
      <c r="AD33" s="34"/>
      <c r="AE33" s="34"/>
      <c r="AF33" s="34"/>
    </row>
    <row r="34" spans="1:35" ht="9.75" customHeight="1" x14ac:dyDescent="0.2">
      <c r="B34" s="34"/>
      <c r="C34" s="77" t="s">
        <v>44</v>
      </c>
      <c r="D34" s="34"/>
      <c r="E34" s="34"/>
      <c r="G34" s="33"/>
      <c r="H34" s="33" t="s">
        <v>118</v>
      </c>
      <c r="I34" s="33"/>
      <c r="J34" s="33"/>
      <c r="K34" s="33"/>
      <c r="L34" s="33"/>
      <c r="M34" s="33"/>
      <c r="N34" s="33"/>
      <c r="O34" s="33"/>
      <c r="P34" s="33"/>
      <c r="Q34" s="32"/>
      <c r="R34" s="32"/>
      <c r="S34" s="32"/>
      <c r="T34" s="77"/>
      <c r="U34" s="31"/>
      <c r="V34" s="31"/>
      <c r="W34" s="77" t="s">
        <v>45</v>
      </c>
      <c r="X34" s="36"/>
      <c r="Y34" s="34"/>
      <c r="Z34" s="34"/>
      <c r="AA34" s="34"/>
      <c r="AB34" s="32" t="s">
        <v>193</v>
      </c>
      <c r="AC34" s="32"/>
      <c r="AD34" s="34"/>
      <c r="AE34" s="34"/>
      <c r="AF34" s="34"/>
    </row>
    <row r="35" spans="1:35" ht="9.75" customHeight="1" x14ac:dyDescent="0.2">
      <c r="B35" s="34"/>
      <c r="C35" s="77" t="s">
        <v>46</v>
      </c>
      <c r="D35" s="34"/>
      <c r="E35" s="34"/>
      <c r="G35" s="33"/>
      <c r="H35" s="33"/>
      <c r="I35" s="33"/>
      <c r="J35" s="33" t="s">
        <v>112</v>
      </c>
      <c r="K35" s="33"/>
      <c r="L35" s="33"/>
      <c r="M35" s="33"/>
      <c r="N35" s="33"/>
      <c r="O35" s="33"/>
      <c r="P35" s="33"/>
      <c r="Q35" s="32"/>
      <c r="R35" s="32"/>
      <c r="S35" s="32"/>
      <c r="T35" s="77"/>
      <c r="U35" s="31"/>
      <c r="V35" s="31"/>
      <c r="W35" s="77" t="s">
        <v>48</v>
      </c>
      <c r="X35" s="36"/>
      <c r="Y35" s="34"/>
      <c r="Z35" s="34"/>
      <c r="AA35" s="34"/>
      <c r="AB35" s="34"/>
      <c r="AC35" s="32"/>
      <c r="AD35" s="32" t="s">
        <v>209</v>
      </c>
      <c r="AE35" s="32"/>
      <c r="AF35" s="32"/>
      <c r="AG35" s="81"/>
      <c r="AH35" s="81"/>
    </row>
    <row r="36" spans="1:35" ht="7.5" customHeight="1" x14ac:dyDescent="0.2">
      <c r="B36" s="32"/>
      <c r="C36" s="34"/>
      <c r="D36" s="34"/>
      <c r="E36" s="34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2"/>
      <c r="R36" s="32"/>
      <c r="S36" s="32"/>
      <c r="T36" s="32"/>
      <c r="U36" s="31"/>
      <c r="V36" s="31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3"/>
      <c r="AH36" s="33"/>
      <c r="AI36" s="34"/>
    </row>
    <row r="37" spans="1:35" ht="9.75" customHeight="1" x14ac:dyDescent="0.2">
      <c r="A37" s="2" t="s">
        <v>19</v>
      </c>
      <c r="B37" s="32"/>
      <c r="C37" s="121" t="s">
        <v>49</v>
      </c>
      <c r="D37" s="121"/>
      <c r="E37" s="121"/>
      <c r="F37" s="121"/>
      <c r="G37" s="35"/>
      <c r="H37" s="35"/>
      <c r="I37" s="33"/>
      <c r="J37" s="33"/>
      <c r="K37" s="33"/>
      <c r="L37" s="33"/>
      <c r="M37" s="33"/>
      <c r="N37" s="33"/>
      <c r="O37" s="33"/>
      <c r="P37" s="33"/>
      <c r="Q37" s="32"/>
      <c r="R37" s="32"/>
      <c r="S37" s="107" t="s">
        <v>22</v>
      </c>
      <c r="T37" s="107"/>
      <c r="U37" s="107"/>
      <c r="V37" s="107"/>
      <c r="W37" s="121" t="s">
        <v>50</v>
      </c>
      <c r="X37" s="121"/>
      <c r="Y37" s="121"/>
      <c r="Z37" s="121"/>
      <c r="AA37" s="34"/>
      <c r="AB37" s="34"/>
      <c r="AC37" s="34"/>
      <c r="AD37" s="34"/>
      <c r="AE37" s="34"/>
      <c r="AF37" s="34"/>
      <c r="AG37" s="66"/>
      <c r="AH37" s="34"/>
      <c r="AI37" s="34"/>
    </row>
    <row r="38" spans="1:35" ht="9.75" customHeight="1" x14ac:dyDescent="0.2">
      <c r="B38" s="34"/>
      <c r="C38" s="79" t="s">
        <v>51</v>
      </c>
      <c r="D38" s="34"/>
      <c r="E38" s="34"/>
      <c r="F38" s="67"/>
      <c r="G38" s="35"/>
      <c r="H38" s="35"/>
      <c r="I38" s="33" t="s">
        <v>120</v>
      </c>
      <c r="J38" s="33"/>
      <c r="K38" s="33"/>
      <c r="L38" s="33"/>
      <c r="M38" s="33"/>
      <c r="N38" s="33"/>
      <c r="O38" s="33"/>
      <c r="P38" s="33"/>
      <c r="Q38" s="32"/>
      <c r="R38" s="32"/>
      <c r="S38" s="32"/>
      <c r="U38" s="31"/>
      <c r="V38" s="31"/>
      <c r="W38" s="77" t="s">
        <v>52</v>
      </c>
      <c r="X38" s="33"/>
      <c r="Y38" s="34"/>
      <c r="Z38" s="34"/>
      <c r="AA38" s="34"/>
      <c r="AB38" s="34"/>
      <c r="AC38" s="32" t="s">
        <v>201</v>
      </c>
      <c r="AD38" s="72"/>
      <c r="AE38" s="34"/>
      <c r="AF38" s="34"/>
    </row>
    <row r="39" spans="1:35" ht="9.75" customHeight="1" x14ac:dyDescent="0.2">
      <c r="B39" s="34"/>
      <c r="C39" s="77" t="s">
        <v>53</v>
      </c>
      <c r="D39" s="34"/>
      <c r="E39" s="34"/>
      <c r="F39" s="67"/>
      <c r="G39" s="35"/>
      <c r="H39" s="35"/>
      <c r="I39" s="33" t="s">
        <v>121</v>
      </c>
      <c r="J39" s="33"/>
      <c r="K39" s="33"/>
      <c r="L39" s="33"/>
      <c r="M39" s="33"/>
      <c r="N39" s="33"/>
      <c r="O39" s="33"/>
      <c r="P39" s="33"/>
      <c r="Q39" s="32"/>
      <c r="R39" s="32"/>
      <c r="S39" s="32"/>
      <c r="T39" s="77"/>
      <c r="U39" s="31"/>
      <c r="V39" s="31"/>
      <c r="W39" s="77" t="s">
        <v>54</v>
      </c>
      <c r="X39" s="33"/>
      <c r="Y39" s="34"/>
      <c r="Z39" s="34"/>
      <c r="AA39" s="34"/>
      <c r="AB39" s="34"/>
      <c r="AC39" s="32" t="s">
        <v>194</v>
      </c>
      <c r="AD39" s="34"/>
      <c r="AE39" s="34"/>
      <c r="AF39" s="34"/>
    </row>
    <row r="40" spans="1:35" ht="9.75" customHeight="1" x14ac:dyDescent="0.2">
      <c r="B40" s="34"/>
      <c r="C40" s="79" t="s">
        <v>55</v>
      </c>
      <c r="D40" s="34"/>
      <c r="E40" s="34"/>
      <c r="F40" s="67"/>
      <c r="G40" s="35"/>
      <c r="H40" s="35"/>
      <c r="I40" s="33"/>
      <c r="J40" s="33" t="s">
        <v>123</v>
      </c>
      <c r="K40" s="37"/>
      <c r="L40" s="36"/>
      <c r="M40" s="37"/>
      <c r="N40" s="33"/>
      <c r="O40" s="33"/>
      <c r="P40" s="33"/>
      <c r="Q40" s="32"/>
      <c r="R40" s="32"/>
      <c r="S40" s="32"/>
      <c r="T40" s="77"/>
      <c r="U40" s="31"/>
      <c r="V40" s="31"/>
      <c r="W40" s="77" t="s">
        <v>56</v>
      </c>
      <c r="X40" s="33"/>
      <c r="Y40" s="34"/>
      <c r="Z40" s="34"/>
      <c r="AA40" s="34"/>
      <c r="AB40" s="34"/>
      <c r="AC40" s="32" t="s">
        <v>195</v>
      </c>
      <c r="AD40" s="73"/>
      <c r="AE40" s="35"/>
      <c r="AF40" s="35"/>
      <c r="AG40" s="74"/>
      <c r="AH40" s="74"/>
      <c r="AI40" s="74"/>
    </row>
    <row r="41" spans="1:35" ht="9.75" customHeight="1" x14ac:dyDescent="0.2">
      <c r="B41" s="79"/>
      <c r="C41" s="77" t="s">
        <v>57</v>
      </c>
      <c r="D41" s="34"/>
      <c r="E41" s="34"/>
      <c r="F41" s="67"/>
      <c r="G41" s="35"/>
      <c r="H41" s="33" t="s">
        <v>122</v>
      </c>
      <c r="I41" s="33"/>
      <c r="J41" s="33"/>
      <c r="K41" s="37"/>
      <c r="L41" s="36"/>
      <c r="M41" s="37"/>
      <c r="N41" s="33"/>
      <c r="O41" s="33"/>
      <c r="P41" s="33"/>
      <c r="Q41" s="32"/>
      <c r="R41" s="32"/>
      <c r="S41" s="32"/>
      <c r="T41" s="77"/>
      <c r="U41" s="31"/>
      <c r="V41" s="31"/>
      <c r="W41" s="77" t="s">
        <v>58</v>
      </c>
      <c r="X41" s="33"/>
      <c r="Y41" s="34"/>
      <c r="Z41" s="34"/>
      <c r="AA41" s="34"/>
      <c r="AB41" s="32" t="s">
        <v>200</v>
      </c>
      <c r="AC41" s="32"/>
      <c r="AD41" s="31"/>
      <c r="AE41" s="34"/>
      <c r="AF41" s="34"/>
    </row>
    <row r="42" spans="1:35" ht="7.5" customHeight="1" x14ac:dyDescent="0.2">
      <c r="B42" s="32"/>
      <c r="C42" s="78"/>
      <c r="D42" s="34"/>
      <c r="E42" s="34"/>
      <c r="G42" s="32"/>
      <c r="H42" s="32"/>
      <c r="I42" s="32"/>
      <c r="J42" s="32"/>
      <c r="K42" s="37"/>
      <c r="L42" s="36"/>
      <c r="M42" s="37"/>
      <c r="N42" s="32"/>
      <c r="O42" s="32"/>
      <c r="P42" s="32"/>
      <c r="Q42" s="32"/>
      <c r="R42" s="32"/>
      <c r="S42" s="32"/>
      <c r="T42" s="77"/>
      <c r="U42" s="31"/>
      <c r="V42" s="31"/>
      <c r="W42" s="34"/>
      <c r="X42" s="34"/>
      <c r="Y42" s="34"/>
      <c r="Z42" s="34"/>
      <c r="AA42" s="34"/>
      <c r="AB42" s="34"/>
      <c r="AC42" s="32"/>
      <c r="AD42" s="34"/>
      <c r="AE42" s="34"/>
      <c r="AF42" s="34"/>
      <c r="AG42" s="32"/>
      <c r="AH42" s="32"/>
      <c r="AI42" s="34"/>
    </row>
    <row r="43" spans="1:35" ht="9.75" customHeight="1" x14ac:dyDescent="0.2">
      <c r="B43" s="32"/>
      <c r="C43" s="121" t="s">
        <v>59</v>
      </c>
      <c r="D43" s="121"/>
      <c r="E43" s="121"/>
      <c r="F43" s="121"/>
      <c r="G43" s="32"/>
      <c r="H43" s="32"/>
      <c r="I43" s="32"/>
      <c r="J43" s="32"/>
      <c r="K43" s="37"/>
      <c r="L43" s="36"/>
      <c r="M43" s="37"/>
      <c r="N43" s="32"/>
      <c r="O43" s="32"/>
      <c r="P43" s="32"/>
      <c r="Q43" s="32"/>
      <c r="R43" s="32"/>
      <c r="AA43" s="34"/>
      <c r="AB43" s="34"/>
      <c r="AC43" s="32"/>
      <c r="AD43" s="34"/>
      <c r="AE43" s="34"/>
      <c r="AF43" s="34"/>
      <c r="AG43" s="66"/>
      <c r="AH43" s="34"/>
      <c r="AI43" s="34"/>
    </row>
    <row r="44" spans="1:35" ht="9.75" customHeight="1" x14ac:dyDescent="0.2">
      <c r="A44" s="2" t="s">
        <v>24</v>
      </c>
      <c r="B44" s="34"/>
      <c r="C44" s="77" t="s">
        <v>60</v>
      </c>
      <c r="D44" s="77"/>
      <c r="E44" s="77"/>
      <c r="F44" s="77"/>
      <c r="G44" s="32"/>
      <c r="H44" s="32"/>
      <c r="I44" s="32"/>
      <c r="J44" s="32" t="s">
        <v>124</v>
      </c>
      <c r="K44" s="32"/>
      <c r="L44" s="32"/>
      <c r="M44" s="32"/>
      <c r="N44" s="32"/>
      <c r="O44" s="32"/>
      <c r="P44" s="32"/>
      <c r="Q44" s="32"/>
      <c r="R44" s="32"/>
      <c r="S44" s="107" t="s">
        <v>23</v>
      </c>
      <c r="T44" s="107"/>
      <c r="U44" s="107"/>
      <c r="V44" s="107"/>
      <c r="W44" s="121" t="s">
        <v>61</v>
      </c>
      <c r="X44" s="121"/>
      <c r="Y44" s="121"/>
      <c r="Z44" s="121"/>
      <c r="AA44" s="34"/>
      <c r="AB44" s="34"/>
      <c r="AC44" s="32"/>
      <c r="AD44" s="34"/>
      <c r="AE44" s="34"/>
      <c r="AF44" s="34"/>
    </row>
    <row r="45" spans="1:35" ht="9.75" customHeight="1" x14ac:dyDescent="0.2">
      <c r="B45" s="34"/>
      <c r="C45" s="77" t="s">
        <v>62</v>
      </c>
      <c r="D45" s="77"/>
      <c r="E45" s="77"/>
      <c r="F45" s="77"/>
      <c r="G45" s="32"/>
      <c r="H45" s="32"/>
      <c r="I45" s="32"/>
      <c r="J45" s="32" t="s">
        <v>133</v>
      </c>
      <c r="K45" s="32"/>
      <c r="L45" s="32"/>
      <c r="M45" s="32"/>
      <c r="N45" s="32"/>
      <c r="O45" s="32"/>
      <c r="P45" s="32"/>
      <c r="Q45" s="32"/>
      <c r="R45" s="32"/>
      <c r="S45" s="77"/>
      <c r="T45" s="77"/>
      <c r="U45" s="77"/>
      <c r="V45" s="77"/>
      <c r="W45" s="34" t="s">
        <v>63</v>
      </c>
      <c r="X45" s="77"/>
      <c r="Y45" s="34"/>
      <c r="Z45" s="34"/>
      <c r="AA45" s="34"/>
      <c r="AB45" s="34"/>
      <c r="AC45" s="32" t="s">
        <v>210</v>
      </c>
      <c r="AD45" s="34"/>
      <c r="AE45" s="34"/>
      <c r="AF45" s="34"/>
    </row>
    <row r="46" spans="1:35" ht="9.75" customHeight="1" x14ac:dyDescent="0.2">
      <c r="B46" s="34"/>
      <c r="C46" s="77" t="s">
        <v>64</v>
      </c>
      <c r="D46" s="77"/>
      <c r="E46" s="77"/>
      <c r="F46" s="77"/>
      <c r="G46" s="32"/>
      <c r="H46" s="32"/>
      <c r="I46" s="32" t="s">
        <v>140</v>
      </c>
      <c r="J46" s="32"/>
      <c r="K46" s="32"/>
      <c r="L46" s="32"/>
      <c r="M46" s="32"/>
      <c r="N46" s="32"/>
      <c r="O46" s="32"/>
      <c r="P46" s="32"/>
      <c r="Q46" s="32"/>
      <c r="R46" s="32"/>
      <c r="S46" s="77"/>
      <c r="T46" s="77"/>
      <c r="U46" s="77"/>
      <c r="V46" s="77"/>
      <c r="W46" s="77" t="s">
        <v>65</v>
      </c>
      <c r="X46" s="77"/>
      <c r="Y46" s="34"/>
      <c r="Z46" s="34"/>
      <c r="AA46" s="34"/>
      <c r="AB46" s="34"/>
      <c r="AC46" s="33" t="s">
        <v>222</v>
      </c>
      <c r="AD46" s="96"/>
      <c r="AE46" s="35"/>
      <c r="AF46" s="35"/>
      <c r="AG46" s="74"/>
    </row>
    <row r="47" spans="1:35" x14ac:dyDescent="0.2">
      <c r="B47" s="34"/>
      <c r="C47" s="77" t="s">
        <v>66</v>
      </c>
      <c r="D47" s="77"/>
      <c r="E47" s="77"/>
      <c r="F47" s="77"/>
      <c r="G47" s="32"/>
      <c r="H47" s="32" t="s">
        <v>139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77"/>
      <c r="T47" s="77"/>
      <c r="U47" s="77"/>
      <c r="V47" s="77"/>
      <c r="W47" s="77" t="s">
        <v>67</v>
      </c>
      <c r="X47" s="77"/>
      <c r="Y47" s="34"/>
      <c r="Z47" s="34"/>
      <c r="AA47" s="34"/>
      <c r="AB47" s="32" t="s">
        <v>216</v>
      </c>
      <c r="AC47" s="32"/>
      <c r="AD47" s="75"/>
      <c r="AE47" s="34"/>
      <c r="AF47" s="34"/>
    </row>
    <row r="48" spans="1:35" x14ac:dyDescent="0.2">
      <c r="C48" s="121" t="s">
        <v>68</v>
      </c>
      <c r="D48" s="121"/>
      <c r="E48" s="121"/>
      <c r="F48" s="121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77"/>
      <c r="T48" s="77"/>
      <c r="U48" s="77"/>
      <c r="V48" s="77"/>
      <c r="W48" s="77" t="s">
        <v>69</v>
      </c>
      <c r="X48" s="77"/>
      <c r="Y48" s="34"/>
      <c r="Z48" s="34"/>
      <c r="AA48" s="32" t="s">
        <v>215</v>
      </c>
      <c r="AB48" s="34"/>
      <c r="AC48" s="32"/>
      <c r="AD48" s="34"/>
      <c r="AE48" s="34"/>
      <c r="AF48" s="34"/>
      <c r="AG48" s="32"/>
      <c r="AH48" s="32"/>
      <c r="AI48" s="34"/>
    </row>
    <row r="49" spans="1:38" ht="9.75" customHeight="1" x14ac:dyDescent="0.2">
      <c r="A49" s="2" t="s">
        <v>25</v>
      </c>
      <c r="B49" s="32"/>
      <c r="C49" s="77" t="s">
        <v>70</v>
      </c>
      <c r="D49" s="34"/>
      <c r="E49" s="34"/>
      <c r="G49" s="32"/>
      <c r="H49" s="32"/>
      <c r="I49" s="32"/>
      <c r="J49" s="32"/>
      <c r="K49" s="32" t="s">
        <v>134</v>
      </c>
      <c r="L49" s="32"/>
      <c r="M49" s="32"/>
      <c r="N49" s="32"/>
      <c r="O49" s="32"/>
      <c r="P49" s="32"/>
      <c r="Q49" s="32"/>
      <c r="R49" s="32"/>
      <c r="S49" s="107" t="s">
        <v>26</v>
      </c>
      <c r="T49" s="107"/>
      <c r="U49" s="107"/>
      <c r="V49" s="107"/>
      <c r="W49" s="121" t="s">
        <v>71</v>
      </c>
      <c r="X49" s="121"/>
      <c r="Y49" s="121"/>
      <c r="Z49" s="121"/>
      <c r="AA49" s="34"/>
      <c r="AB49" s="34"/>
      <c r="AC49" s="34"/>
      <c r="AD49" s="32"/>
      <c r="AE49" s="34"/>
      <c r="AF49" s="34"/>
      <c r="AG49" s="66"/>
      <c r="AH49" s="34"/>
      <c r="AI49" s="34"/>
    </row>
    <row r="50" spans="1:38" ht="9.75" customHeight="1" x14ac:dyDescent="0.2">
      <c r="B50" s="34"/>
      <c r="C50" s="77" t="s">
        <v>72</v>
      </c>
      <c r="D50" s="34"/>
      <c r="E50" s="34"/>
      <c r="G50" s="32"/>
      <c r="H50" s="32" t="s">
        <v>125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U50" s="31"/>
      <c r="V50" s="31"/>
      <c r="W50" s="77" t="s">
        <v>73</v>
      </c>
      <c r="X50" s="32"/>
      <c r="Y50" s="34"/>
      <c r="Z50" s="34"/>
      <c r="AA50" s="34"/>
      <c r="AB50" s="34"/>
      <c r="AC50" s="34"/>
      <c r="AD50" s="32"/>
      <c r="AE50" s="32" t="s">
        <v>230</v>
      </c>
      <c r="AF50" s="34"/>
    </row>
    <row r="51" spans="1:38" ht="9.75" customHeight="1" x14ac:dyDescent="0.2">
      <c r="B51" s="34"/>
      <c r="C51" s="34" t="s">
        <v>74</v>
      </c>
      <c r="D51" s="34"/>
      <c r="E51" s="34"/>
      <c r="G51" s="32"/>
      <c r="H51" s="32" t="s">
        <v>143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77"/>
      <c r="U51" s="31"/>
      <c r="V51" s="31"/>
      <c r="W51" s="34" t="s">
        <v>75</v>
      </c>
      <c r="X51" s="32"/>
      <c r="Y51" s="34"/>
      <c r="Z51" s="34"/>
      <c r="AA51" s="34"/>
      <c r="AB51" s="32" t="s">
        <v>233</v>
      </c>
      <c r="AC51" s="34"/>
      <c r="AD51" s="32"/>
      <c r="AE51" s="34"/>
      <c r="AF51" s="34"/>
    </row>
    <row r="52" spans="1:38" ht="9.75" customHeight="1" x14ac:dyDescent="0.2">
      <c r="B52" s="34"/>
      <c r="C52" s="34" t="s">
        <v>76</v>
      </c>
      <c r="D52" s="34"/>
      <c r="E52" s="34"/>
      <c r="G52" s="32"/>
      <c r="H52" s="32"/>
      <c r="I52" s="32" t="s">
        <v>130</v>
      </c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77"/>
      <c r="U52" s="31"/>
      <c r="V52" s="31"/>
      <c r="W52" s="77" t="s">
        <v>77</v>
      </c>
      <c r="X52" s="32"/>
      <c r="Y52" s="34"/>
      <c r="Z52" s="34"/>
      <c r="AA52" s="34"/>
      <c r="AB52" s="32" t="s">
        <v>223</v>
      </c>
      <c r="AC52" s="34"/>
      <c r="AD52" s="32"/>
      <c r="AE52" s="34"/>
      <c r="AF52" s="34"/>
    </row>
    <row r="53" spans="1:38" ht="9.75" customHeight="1" x14ac:dyDescent="0.25">
      <c r="B53" s="34"/>
      <c r="C53" s="34"/>
      <c r="D53" s="34"/>
      <c r="E53" s="34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77"/>
      <c r="U53" s="31"/>
      <c r="V53" s="31"/>
      <c r="W53" s="77" t="s">
        <v>78</v>
      </c>
      <c r="X53" s="32"/>
      <c r="Y53" s="34"/>
      <c r="Z53" s="34"/>
      <c r="AA53" s="34"/>
      <c r="AB53" s="32" t="s">
        <v>229</v>
      </c>
      <c r="AC53" s="34"/>
      <c r="AD53" s="32"/>
      <c r="AE53" s="34"/>
      <c r="AF53" s="34"/>
      <c r="AL53" s="68"/>
    </row>
    <row r="54" spans="1:38" ht="7.5" customHeight="1" x14ac:dyDescent="0.2">
      <c r="B54" s="32"/>
      <c r="C54" s="121" t="s">
        <v>79</v>
      </c>
      <c r="D54" s="121"/>
      <c r="E54" s="121"/>
      <c r="F54" s="121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1"/>
      <c r="V54" s="31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2"/>
      <c r="AH54" s="32"/>
      <c r="AI54" s="34"/>
    </row>
    <row r="55" spans="1:38" ht="9.75" customHeight="1" x14ac:dyDescent="0.2">
      <c r="A55" s="2" t="s">
        <v>27</v>
      </c>
      <c r="B55" s="32"/>
      <c r="C55" s="77" t="s">
        <v>80</v>
      </c>
      <c r="D55" s="34"/>
      <c r="E55" s="34"/>
      <c r="G55" s="32"/>
      <c r="H55" s="32"/>
      <c r="I55" s="32" t="s">
        <v>148</v>
      </c>
      <c r="J55" s="32"/>
      <c r="K55" s="32"/>
      <c r="L55" s="32"/>
      <c r="M55" s="32"/>
      <c r="N55" s="32"/>
      <c r="O55" s="32"/>
      <c r="P55" s="32"/>
      <c r="Q55" s="32"/>
      <c r="R55" s="32"/>
      <c r="S55" s="107" t="s">
        <v>28</v>
      </c>
      <c r="T55" s="107"/>
      <c r="U55" s="107"/>
      <c r="V55" s="107"/>
      <c r="W55" s="121" t="s">
        <v>81</v>
      </c>
      <c r="X55" s="121"/>
      <c r="Y55" s="121"/>
      <c r="Z55" s="121"/>
      <c r="AA55" s="34"/>
      <c r="AB55" s="34"/>
      <c r="AC55" s="34"/>
      <c r="AD55" s="34"/>
      <c r="AE55" s="34"/>
      <c r="AF55" s="34"/>
      <c r="AG55" s="66"/>
      <c r="AH55" s="34"/>
      <c r="AI55" s="34"/>
    </row>
    <row r="56" spans="1:38" ht="9.75" customHeight="1" x14ac:dyDescent="0.2">
      <c r="B56" s="34"/>
      <c r="C56" s="77" t="s">
        <v>82</v>
      </c>
      <c r="D56" s="34"/>
      <c r="E56" s="34"/>
      <c r="G56" s="32"/>
      <c r="H56" s="32"/>
      <c r="I56" s="32" t="s">
        <v>155</v>
      </c>
      <c r="J56" s="32"/>
      <c r="K56" s="32"/>
      <c r="L56" s="32"/>
      <c r="M56" s="32"/>
      <c r="N56" s="32"/>
      <c r="O56" s="32"/>
      <c r="P56" s="32"/>
      <c r="Q56" s="32"/>
      <c r="R56" s="32"/>
      <c r="S56" s="32"/>
      <c r="U56" s="31"/>
      <c r="V56" s="31"/>
      <c r="W56" s="77" t="s">
        <v>83</v>
      </c>
      <c r="X56" s="32"/>
      <c r="Y56" s="34"/>
      <c r="AA56" s="34"/>
      <c r="AB56" s="34"/>
      <c r="AC56" s="32" t="s">
        <v>242</v>
      </c>
      <c r="AD56" s="34"/>
      <c r="AE56" s="34"/>
      <c r="AF56" s="34"/>
    </row>
    <row r="57" spans="1:38" ht="9.75" customHeight="1" x14ac:dyDescent="0.2">
      <c r="B57" s="34"/>
      <c r="C57" s="77" t="s">
        <v>84</v>
      </c>
      <c r="D57" s="34"/>
      <c r="E57" s="34"/>
      <c r="G57" s="32"/>
      <c r="H57" s="32"/>
      <c r="I57" s="32" t="s">
        <v>154</v>
      </c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77"/>
      <c r="U57" s="31"/>
      <c r="V57" s="31"/>
      <c r="W57" s="77" t="s">
        <v>85</v>
      </c>
      <c r="X57" s="32"/>
      <c r="Y57" s="34"/>
      <c r="AA57" s="34"/>
      <c r="AB57" s="34"/>
      <c r="AC57" s="32" t="s">
        <v>243</v>
      </c>
      <c r="AD57" s="34"/>
      <c r="AE57" s="34"/>
      <c r="AF57" s="34"/>
    </row>
    <row r="58" spans="1:38" ht="9.75" customHeight="1" x14ac:dyDescent="0.2">
      <c r="B58" s="34"/>
      <c r="C58" s="34" t="s">
        <v>86</v>
      </c>
      <c r="D58" s="34"/>
      <c r="E58" s="34"/>
      <c r="G58" s="32"/>
      <c r="H58" s="32"/>
      <c r="I58" s="32" t="s">
        <v>149</v>
      </c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77"/>
      <c r="U58" s="31"/>
      <c r="V58" s="31"/>
      <c r="W58" s="77" t="s">
        <v>87</v>
      </c>
      <c r="X58" s="32"/>
      <c r="Y58" s="34"/>
      <c r="AA58" s="34"/>
      <c r="AB58" s="32" t="s">
        <v>236</v>
      </c>
      <c r="AC58" s="32"/>
      <c r="AD58" s="34"/>
      <c r="AE58" s="34"/>
      <c r="AF58" s="34"/>
    </row>
    <row r="59" spans="1:38" ht="9.75" customHeight="1" x14ac:dyDescent="0.2">
      <c r="B59" s="34"/>
      <c r="C59" s="34"/>
      <c r="D59" s="34"/>
      <c r="E59" s="34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77"/>
      <c r="U59" s="31"/>
      <c r="V59" s="31"/>
      <c r="W59" s="77" t="s">
        <v>88</v>
      </c>
      <c r="X59" s="32"/>
      <c r="Y59" s="34"/>
      <c r="AA59" s="34"/>
      <c r="AB59" s="34"/>
      <c r="AC59" s="32" t="s">
        <v>241</v>
      </c>
      <c r="AD59" s="34"/>
      <c r="AE59" s="34"/>
      <c r="AF59" s="34"/>
    </row>
    <row r="60" spans="1:38" ht="7.5" customHeight="1" x14ac:dyDescent="0.2">
      <c r="B60" s="32"/>
      <c r="C60" s="121" t="s">
        <v>89</v>
      </c>
      <c r="D60" s="121"/>
      <c r="E60" s="121"/>
      <c r="F60" s="121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1"/>
      <c r="V60" s="31"/>
      <c r="W60" s="34"/>
      <c r="X60" s="34"/>
      <c r="Y60" s="34"/>
      <c r="Z60" s="34"/>
      <c r="AA60" s="34"/>
      <c r="AC60" s="34"/>
      <c r="AD60" s="34"/>
      <c r="AE60" s="34"/>
      <c r="AF60" s="34"/>
      <c r="AG60" s="32"/>
      <c r="AH60" s="32"/>
      <c r="AI60" s="34"/>
    </row>
    <row r="61" spans="1:38" ht="9.75" customHeight="1" x14ac:dyDescent="0.2">
      <c r="A61" s="2" t="s">
        <v>29</v>
      </c>
      <c r="B61" s="32"/>
      <c r="C61" s="34" t="s">
        <v>90</v>
      </c>
      <c r="D61" s="34"/>
      <c r="E61" s="34"/>
      <c r="G61" s="32"/>
      <c r="H61" s="32"/>
      <c r="I61" s="32" t="s">
        <v>167</v>
      </c>
      <c r="J61" s="32"/>
      <c r="K61" s="32"/>
      <c r="L61" s="32"/>
      <c r="M61" s="32"/>
      <c r="N61" s="32"/>
      <c r="O61" s="32"/>
      <c r="P61" s="32"/>
      <c r="Q61" s="32"/>
      <c r="R61" s="32"/>
      <c r="S61" s="107" t="s">
        <v>30</v>
      </c>
      <c r="T61" s="107"/>
      <c r="U61" s="107"/>
      <c r="V61" s="107"/>
      <c r="W61" s="121" t="s">
        <v>91</v>
      </c>
      <c r="X61" s="121"/>
      <c r="Y61" s="121"/>
      <c r="Z61" s="121"/>
      <c r="AA61" s="34"/>
      <c r="AB61" s="34"/>
      <c r="AC61" s="34"/>
      <c r="AD61" s="34"/>
      <c r="AE61" s="34"/>
      <c r="AF61" s="34"/>
      <c r="AG61" s="66"/>
      <c r="AH61" s="34"/>
      <c r="AI61" s="34"/>
    </row>
    <row r="62" spans="1:38" ht="9.75" customHeight="1" x14ac:dyDescent="0.2">
      <c r="B62" s="34"/>
      <c r="C62" s="34" t="s">
        <v>92</v>
      </c>
      <c r="D62" s="34"/>
      <c r="E62" s="34"/>
      <c r="G62" s="32"/>
      <c r="H62" s="32" t="s">
        <v>159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U62" s="31"/>
      <c r="V62" s="31"/>
      <c r="W62" s="77" t="s">
        <v>93</v>
      </c>
      <c r="X62" s="32"/>
      <c r="Y62" s="34"/>
      <c r="Z62" s="34"/>
      <c r="AA62" s="34"/>
      <c r="AB62" s="34"/>
      <c r="AC62" s="32" t="s">
        <v>255</v>
      </c>
      <c r="AD62" s="32"/>
      <c r="AE62" s="34"/>
      <c r="AF62" s="34"/>
    </row>
    <row r="63" spans="1:38" ht="9.75" customHeight="1" x14ac:dyDescent="0.2">
      <c r="B63" s="34"/>
      <c r="C63" s="34" t="s">
        <v>94</v>
      </c>
      <c r="D63" s="34"/>
      <c r="E63" s="34"/>
      <c r="G63" s="32"/>
      <c r="H63" s="32"/>
      <c r="I63" s="32"/>
      <c r="J63" s="70"/>
      <c r="K63" s="32" t="s">
        <v>168</v>
      </c>
      <c r="L63" s="32"/>
      <c r="M63" s="32"/>
      <c r="N63" s="32"/>
      <c r="O63" s="32"/>
      <c r="P63" s="32"/>
      <c r="Q63" s="32"/>
      <c r="R63" s="32"/>
      <c r="S63" s="32"/>
      <c r="T63" s="77"/>
      <c r="U63" s="31"/>
      <c r="V63" s="31"/>
      <c r="W63" s="77" t="s">
        <v>95</v>
      </c>
      <c r="X63" s="32"/>
      <c r="Y63" s="34"/>
      <c r="Z63" s="34"/>
      <c r="AA63" s="34"/>
      <c r="AB63" s="32" t="s">
        <v>249</v>
      </c>
      <c r="AC63" s="34"/>
      <c r="AD63" s="32"/>
      <c r="AE63" s="34"/>
      <c r="AF63" s="34"/>
    </row>
    <row r="64" spans="1:38" ht="9.75" customHeight="1" x14ac:dyDescent="0.2">
      <c r="B64" s="34"/>
      <c r="C64" s="34" t="s">
        <v>96</v>
      </c>
      <c r="D64" s="34"/>
      <c r="E64" s="34"/>
      <c r="G64" s="32"/>
      <c r="H64" s="32" t="s">
        <v>158</v>
      </c>
      <c r="I64" s="32"/>
      <c r="J64" s="70"/>
      <c r="K64" s="32"/>
      <c r="L64" s="32"/>
      <c r="M64" s="32"/>
      <c r="N64" s="32"/>
      <c r="O64" s="32"/>
      <c r="P64" s="32"/>
      <c r="Q64" s="32"/>
      <c r="R64" s="32"/>
      <c r="S64" s="32"/>
      <c r="T64" s="77"/>
      <c r="U64" s="31"/>
      <c r="V64" s="31"/>
      <c r="W64" s="77" t="s">
        <v>97</v>
      </c>
      <c r="X64" s="32"/>
      <c r="Y64" s="34"/>
      <c r="Z64" s="34"/>
      <c r="AA64" s="34"/>
      <c r="AB64" s="34"/>
      <c r="AC64" s="34"/>
      <c r="AD64" s="32" t="s">
        <v>250</v>
      </c>
      <c r="AE64" s="34"/>
      <c r="AF64" s="34"/>
    </row>
    <row r="65" spans="1:35" ht="9.75" customHeight="1" x14ac:dyDescent="0.2">
      <c r="B65" s="34"/>
      <c r="C65" s="34"/>
      <c r="D65" s="34"/>
      <c r="E65" s="34"/>
      <c r="G65" s="32"/>
      <c r="H65" s="32"/>
      <c r="I65" s="32"/>
      <c r="J65" s="69"/>
      <c r="K65" s="32"/>
      <c r="L65" s="32"/>
      <c r="M65" s="32"/>
      <c r="N65" s="32"/>
      <c r="O65" s="32"/>
      <c r="P65" s="32"/>
      <c r="Q65" s="32"/>
      <c r="R65" s="32"/>
      <c r="S65" s="32"/>
      <c r="T65" s="77"/>
      <c r="U65" s="31"/>
      <c r="V65" s="31"/>
      <c r="W65" s="77" t="s">
        <v>98</v>
      </c>
      <c r="X65" s="32"/>
      <c r="Y65" s="34"/>
      <c r="Z65" s="34"/>
      <c r="AA65" s="34"/>
      <c r="AB65" s="32" t="s">
        <v>248</v>
      </c>
      <c r="AC65" s="34"/>
      <c r="AD65" s="32"/>
      <c r="AE65" s="34"/>
      <c r="AF65" s="34"/>
    </row>
    <row r="66" spans="1:35" ht="7.5" customHeight="1" x14ac:dyDescent="0.2">
      <c r="B66" s="31"/>
      <c r="C66" s="121" t="s">
        <v>99</v>
      </c>
      <c r="D66" s="121"/>
      <c r="E66" s="121"/>
      <c r="F66" s="121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1"/>
      <c r="R66" s="31"/>
      <c r="S66" s="31"/>
      <c r="T66" s="31"/>
      <c r="U66" s="31"/>
      <c r="V66" s="31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2"/>
      <c r="AH66" s="32"/>
      <c r="AI66" s="34"/>
    </row>
    <row r="67" spans="1:35" ht="9.75" customHeight="1" x14ac:dyDescent="0.2">
      <c r="A67" s="2" t="s">
        <v>31</v>
      </c>
      <c r="B67" s="32"/>
      <c r="C67" s="34" t="s">
        <v>100</v>
      </c>
      <c r="D67" s="34"/>
      <c r="E67" s="34"/>
      <c r="G67" s="32"/>
      <c r="H67" s="32"/>
      <c r="I67" s="32" t="s">
        <v>180</v>
      </c>
      <c r="J67" s="32"/>
      <c r="K67" s="32"/>
      <c r="L67" s="32"/>
      <c r="M67" s="32"/>
      <c r="N67" s="32"/>
      <c r="O67" s="32"/>
      <c r="P67" s="32"/>
      <c r="Q67" s="31"/>
      <c r="R67" s="31"/>
      <c r="S67" s="107" t="s">
        <v>32</v>
      </c>
      <c r="T67" s="107"/>
      <c r="U67" s="107"/>
      <c r="V67" s="107"/>
      <c r="W67" s="121" t="s">
        <v>101</v>
      </c>
      <c r="X67" s="121"/>
      <c r="Y67" s="121"/>
      <c r="Z67" s="121"/>
      <c r="AA67" s="34"/>
      <c r="AB67" s="34"/>
      <c r="AC67" s="34"/>
      <c r="AD67" s="34"/>
      <c r="AE67" s="34"/>
      <c r="AF67" s="34"/>
      <c r="AG67" s="66"/>
      <c r="AH67" s="34"/>
      <c r="AI67" s="34"/>
    </row>
    <row r="68" spans="1:35" ht="9.75" customHeight="1" x14ac:dyDescent="0.2">
      <c r="B68" s="34"/>
      <c r="C68" s="34" t="s">
        <v>102</v>
      </c>
      <c r="D68" s="34"/>
      <c r="E68" s="34"/>
      <c r="G68" s="32"/>
      <c r="H68" s="32"/>
      <c r="I68" s="32" t="s">
        <v>183</v>
      </c>
      <c r="J68" s="32"/>
      <c r="K68" s="32"/>
      <c r="L68" s="32"/>
      <c r="M68" s="32"/>
      <c r="N68" s="32"/>
      <c r="O68" s="32"/>
      <c r="P68" s="32"/>
      <c r="Q68" s="31"/>
      <c r="R68" s="31"/>
      <c r="S68" s="31"/>
      <c r="U68" s="31"/>
      <c r="V68" s="31"/>
      <c r="W68" s="34" t="s">
        <v>103</v>
      </c>
      <c r="X68" s="32"/>
      <c r="Y68" s="34"/>
      <c r="AA68" s="34"/>
      <c r="AB68" s="34"/>
      <c r="AC68" s="32" t="s">
        <v>263</v>
      </c>
      <c r="AD68" s="34"/>
      <c r="AE68" s="34"/>
      <c r="AF68" s="34"/>
    </row>
    <row r="69" spans="1:35" ht="9.75" customHeight="1" x14ac:dyDescent="0.2">
      <c r="B69" s="34"/>
      <c r="C69" s="34" t="s">
        <v>104</v>
      </c>
      <c r="D69" s="34"/>
      <c r="E69" s="34"/>
      <c r="G69" s="32"/>
      <c r="H69" s="32"/>
      <c r="I69" s="32" t="s">
        <v>185</v>
      </c>
      <c r="J69" s="32"/>
      <c r="K69" s="32"/>
      <c r="L69" s="32"/>
      <c r="M69" s="32"/>
      <c r="N69" s="32"/>
      <c r="O69" s="32"/>
      <c r="P69" s="32"/>
      <c r="Q69" s="31"/>
      <c r="R69" s="31"/>
      <c r="S69" s="31"/>
      <c r="T69" s="77"/>
      <c r="U69" s="31"/>
      <c r="V69" s="31"/>
      <c r="W69" s="77" t="s">
        <v>105</v>
      </c>
      <c r="X69" s="32"/>
      <c r="Y69" s="34"/>
      <c r="AA69" s="34"/>
      <c r="AB69" s="32" t="s">
        <v>262</v>
      </c>
      <c r="AC69" s="32"/>
      <c r="AD69" s="34"/>
      <c r="AE69" s="34"/>
      <c r="AF69" s="34"/>
    </row>
    <row r="70" spans="1:35" ht="9.75" customHeight="1" x14ac:dyDescent="0.2">
      <c r="B70" s="34"/>
      <c r="C70" s="34" t="s">
        <v>106</v>
      </c>
      <c r="D70" s="34"/>
      <c r="E70" s="34"/>
      <c r="G70" s="32"/>
      <c r="H70" s="32"/>
      <c r="I70" s="32"/>
      <c r="J70" s="32" t="s">
        <v>179</v>
      </c>
      <c r="K70" s="32"/>
      <c r="L70" s="32"/>
      <c r="M70" s="32"/>
      <c r="N70" s="32"/>
      <c r="O70" s="32"/>
      <c r="P70" s="32"/>
      <c r="Q70" s="31"/>
      <c r="R70" s="31"/>
      <c r="S70" s="31"/>
      <c r="T70" s="77"/>
      <c r="U70" s="31"/>
      <c r="V70" s="31"/>
      <c r="W70" s="77" t="s">
        <v>107</v>
      </c>
      <c r="X70" s="32"/>
      <c r="Y70" s="34"/>
      <c r="AA70" s="32" t="s">
        <v>259</v>
      </c>
      <c r="AB70" s="34"/>
      <c r="AC70" s="32"/>
      <c r="AD70" s="34"/>
      <c r="AE70" s="34"/>
      <c r="AF70" s="34"/>
    </row>
    <row r="71" spans="1:35" ht="9.75" customHeight="1" x14ac:dyDescent="0.2">
      <c r="B71" s="34"/>
      <c r="C71" s="34"/>
      <c r="D71" s="34"/>
      <c r="E71" s="34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1"/>
      <c r="R71" s="31"/>
      <c r="S71" s="31"/>
      <c r="T71" s="77"/>
      <c r="U71" s="31"/>
      <c r="V71" s="31"/>
      <c r="W71" s="77" t="s">
        <v>108</v>
      </c>
      <c r="X71" s="32"/>
      <c r="Y71" s="34"/>
      <c r="AA71" s="34"/>
      <c r="AB71" s="34"/>
      <c r="AC71" s="32" t="s">
        <v>258</v>
      </c>
      <c r="AD71" s="34"/>
      <c r="AE71" s="34"/>
      <c r="AF71" s="34"/>
    </row>
    <row r="72" spans="1:35" ht="14.25" customHeight="1" x14ac:dyDescent="0.3">
      <c r="B72"/>
      <c r="C72" s="64"/>
      <c r="D72" s="65"/>
      <c r="E72"/>
      <c r="F7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1"/>
      <c r="R72" s="31"/>
      <c r="S72" s="31"/>
      <c r="T72" s="77"/>
      <c r="U72" s="31"/>
      <c r="V72" s="31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</row>
  </sheetData>
  <mergeCells count="53">
    <mergeCell ref="C31:F31"/>
    <mergeCell ref="C37:F37"/>
    <mergeCell ref="C43:F43"/>
    <mergeCell ref="C66:F66"/>
    <mergeCell ref="S61:V61"/>
    <mergeCell ref="S44:V44"/>
    <mergeCell ref="C48:F48"/>
    <mergeCell ref="C54:F54"/>
    <mergeCell ref="C60:F60"/>
    <mergeCell ref="S67:V67"/>
    <mergeCell ref="F8:I8"/>
    <mergeCell ref="Z8:AC8"/>
    <mergeCell ref="S31:V31"/>
    <mergeCell ref="S37:V37"/>
    <mergeCell ref="S49:V49"/>
    <mergeCell ref="W67:Z67"/>
    <mergeCell ref="V8:Y8"/>
    <mergeCell ref="W31:Z31"/>
    <mergeCell ref="B30:AG30"/>
    <mergeCell ref="A24:AM24"/>
    <mergeCell ref="B8:E8"/>
    <mergeCell ref="H9:I9"/>
    <mergeCell ref="AL8:AL10"/>
    <mergeCell ref="AM8:AM10"/>
    <mergeCell ref="W55:Z55"/>
    <mergeCell ref="W37:Z37"/>
    <mergeCell ref="W61:Z61"/>
    <mergeCell ref="AB9:AC9"/>
    <mergeCell ref="W49:Z49"/>
    <mergeCell ref="T9:U9"/>
    <mergeCell ref="W44:Z44"/>
    <mergeCell ref="L9:M9"/>
    <mergeCell ref="P9:Q9"/>
    <mergeCell ref="Z9:AA9"/>
    <mergeCell ref="B9:C9"/>
    <mergeCell ref="D9:E9"/>
    <mergeCell ref="R9:S9"/>
    <mergeCell ref="N8:Q8"/>
    <mergeCell ref="S55:V55"/>
    <mergeCell ref="A2:AM2"/>
    <mergeCell ref="A4:AM4"/>
    <mergeCell ref="AJ8:AK9"/>
    <mergeCell ref="AH8:AI9"/>
    <mergeCell ref="AD8:AG8"/>
    <mergeCell ref="J8:M8"/>
    <mergeCell ref="V9:W9"/>
    <mergeCell ref="F9:G9"/>
    <mergeCell ref="N9:O9"/>
    <mergeCell ref="R8:U8"/>
    <mergeCell ref="J9:K9"/>
    <mergeCell ref="AF9:AG9"/>
    <mergeCell ref="X9:Y9"/>
    <mergeCell ref="AD9:AE9"/>
  </mergeCells>
  <phoneticPr fontId="1" type="noConversion"/>
  <printOptions horizontalCentered="1"/>
  <pageMargins left="0.2" right="0.2" top="0.2" bottom="0.2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P74"/>
  <sheetViews>
    <sheetView defaultGridColor="0" topLeftCell="A34" colorId="63" workbookViewId="0">
      <selection activeCell="AP18" sqref="AP18"/>
    </sheetView>
  </sheetViews>
  <sheetFormatPr defaultColWidth="8.85546875" defaultRowHeight="12.75" x14ac:dyDescent="0.2"/>
  <cols>
    <col min="1" max="1" width="11.7109375" style="2" bestFit="1" customWidth="1"/>
    <col min="2" max="9" width="2.42578125" style="2" customWidth="1"/>
    <col min="10" max="10" width="2.42578125" style="30" customWidth="1"/>
    <col min="11" max="21" width="2.42578125" style="2" customWidth="1"/>
    <col min="22" max="22" width="2.85546875" style="2" customWidth="1"/>
    <col min="23" max="23" width="2.7109375" style="2" customWidth="1"/>
    <col min="24" max="24" width="3" style="2" customWidth="1"/>
    <col min="25" max="25" width="2.7109375" style="2" customWidth="1"/>
    <col min="26" max="33" width="2.42578125" style="2" customWidth="1"/>
    <col min="34" max="35" width="5" style="2" customWidth="1"/>
    <col min="36" max="37" width="6" style="2" customWidth="1"/>
    <col min="38" max="38" width="8.7109375" style="2" bestFit="1" customWidth="1"/>
    <col min="39" max="40" width="5" style="2" bestFit="1" customWidth="1"/>
    <col min="41" max="16384" width="8.85546875" style="2"/>
  </cols>
  <sheetData>
    <row r="1" spans="1:39" x14ac:dyDescent="0.2">
      <c r="J1" s="2"/>
    </row>
    <row r="2" spans="1:39" ht="25.5" x14ac:dyDescent="0.2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</row>
    <row r="3" spans="1:39" x14ac:dyDescent="0.2">
      <c r="J3" s="2"/>
    </row>
    <row r="4" spans="1:39" ht="25.5" x14ac:dyDescent="0.2">
      <c r="A4" s="131" t="s">
        <v>33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</row>
    <row r="5" spans="1:39" x14ac:dyDescent="0.2">
      <c r="J5" s="2"/>
    </row>
    <row r="6" spans="1:39" x14ac:dyDescent="0.2">
      <c r="J6" s="2"/>
    </row>
    <row r="7" spans="1:39" ht="33.75" customHeight="1" thickBot="1" x14ac:dyDescent="0.25">
      <c r="A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W7"/>
    </row>
    <row r="8" spans="1:39" ht="12.75" customHeight="1" x14ac:dyDescent="0.2">
      <c r="A8" s="6"/>
      <c r="B8" s="104" t="s">
        <v>2</v>
      </c>
      <c r="C8" s="105"/>
      <c r="D8" s="105"/>
      <c r="E8" s="106"/>
      <c r="F8" s="104" t="s">
        <v>3</v>
      </c>
      <c r="G8" s="105"/>
      <c r="H8" s="105"/>
      <c r="I8" s="106"/>
      <c r="J8" s="104" t="s">
        <v>4</v>
      </c>
      <c r="K8" s="105"/>
      <c r="L8" s="105"/>
      <c r="M8" s="106"/>
      <c r="N8" s="104" t="s">
        <v>5</v>
      </c>
      <c r="O8" s="105"/>
      <c r="P8" s="105"/>
      <c r="Q8" s="106"/>
      <c r="R8" s="104" t="s">
        <v>35</v>
      </c>
      <c r="S8" s="105"/>
      <c r="T8" s="105"/>
      <c r="U8" s="106"/>
      <c r="V8" s="104" t="s">
        <v>36</v>
      </c>
      <c r="W8" s="105"/>
      <c r="X8" s="105"/>
      <c r="Y8" s="106"/>
      <c r="Z8" s="104" t="s">
        <v>6</v>
      </c>
      <c r="AA8" s="105"/>
      <c r="AB8" s="105"/>
      <c r="AC8" s="106"/>
      <c r="AD8" s="104" t="s">
        <v>7</v>
      </c>
      <c r="AE8" s="105"/>
      <c r="AF8" s="105"/>
      <c r="AG8" s="106"/>
      <c r="AH8" s="113" t="s">
        <v>8</v>
      </c>
      <c r="AI8" s="114"/>
      <c r="AJ8" s="109" t="s">
        <v>9</v>
      </c>
      <c r="AK8" s="110"/>
      <c r="AL8" s="125" t="s">
        <v>10</v>
      </c>
      <c r="AM8" s="128" t="s">
        <v>11</v>
      </c>
    </row>
    <row r="9" spans="1:39" x14ac:dyDescent="0.2">
      <c r="A9" s="6"/>
      <c r="B9" s="117" t="s">
        <v>12</v>
      </c>
      <c r="C9" s="118"/>
      <c r="D9" s="119" t="s">
        <v>13</v>
      </c>
      <c r="E9" s="120"/>
      <c r="F9" s="117" t="s">
        <v>12</v>
      </c>
      <c r="G9" s="118"/>
      <c r="H9" s="119" t="s">
        <v>13</v>
      </c>
      <c r="I9" s="120"/>
      <c r="J9" s="117" t="s">
        <v>12</v>
      </c>
      <c r="K9" s="118"/>
      <c r="L9" s="119" t="s">
        <v>13</v>
      </c>
      <c r="M9" s="120"/>
      <c r="N9" s="117" t="s">
        <v>12</v>
      </c>
      <c r="O9" s="118"/>
      <c r="P9" s="119" t="s">
        <v>13</v>
      </c>
      <c r="Q9" s="120"/>
      <c r="R9" s="117" t="s">
        <v>12</v>
      </c>
      <c r="S9" s="118"/>
      <c r="T9" s="119" t="s">
        <v>13</v>
      </c>
      <c r="U9" s="120"/>
      <c r="V9" s="117" t="s">
        <v>12</v>
      </c>
      <c r="W9" s="118"/>
      <c r="X9" s="119" t="s">
        <v>13</v>
      </c>
      <c r="Y9" s="120"/>
      <c r="Z9" s="117" t="s">
        <v>12</v>
      </c>
      <c r="AA9" s="118"/>
      <c r="AB9" s="119" t="s">
        <v>13</v>
      </c>
      <c r="AC9" s="120"/>
      <c r="AD9" s="117" t="s">
        <v>12</v>
      </c>
      <c r="AE9" s="118"/>
      <c r="AF9" s="119" t="s">
        <v>13</v>
      </c>
      <c r="AG9" s="120"/>
      <c r="AH9" s="115"/>
      <c r="AI9" s="116"/>
      <c r="AJ9" s="111"/>
      <c r="AK9" s="112"/>
      <c r="AL9" s="126"/>
      <c r="AM9" s="129"/>
    </row>
    <row r="10" spans="1:39" ht="13.5" thickBot="1" x14ac:dyDescent="0.25">
      <c r="A10" s="61"/>
      <c r="B10" s="47" t="s">
        <v>14</v>
      </c>
      <c r="C10" s="48" t="s">
        <v>15</v>
      </c>
      <c r="D10" s="49" t="s">
        <v>14</v>
      </c>
      <c r="E10" s="50" t="s">
        <v>15</v>
      </c>
      <c r="F10" s="47" t="s">
        <v>14</v>
      </c>
      <c r="G10" s="48" t="s">
        <v>15</v>
      </c>
      <c r="H10" s="49" t="s">
        <v>14</v>
      </c>
      <c r="I10" s="50" t="s">
        <v>15</v>
      </c>
      <c r="J10" s="47" t="s">
        <v>14</v>
      </c>
      <c r="K10" s="48" t="s">
        <v>15</v>
      </c>
      <c r="L10" s="49" t="s">
        <v>14</v>
      </c>
      <c r="M10" s="50" t="s">
        <v>15</v>
      </c>
      <c r="N10" s="47" t="s">
        <v>14</v>
      </c>
      <c r="O10" s="48" t="s">
        <v>15</v>
      </c>
      <c r="P10" s="49" t="s">
        <v>14</v>
      </c>
      <c r="Q10" s="50" t="s">
        <v>15</v>
      </c>
      <c r="R10" s="47" t="s">
        <v>14</v>
      </c>
      <c r="S10" s="48" t="s">
        <v>15</v>
      </c>
      <c r="T10" s="49" t="s">
        <v>14</v>
      </c>
      <c r="U10" s="50" t="s">
        <v>15</v>
      </c>
      <c r="V10" s="47" t="s">
        <v>14</v>
      </c>
      <c r="W10" s="48" t="s">
        <v>15</v>
      </c>
      <c r="X10" s="49" t="s">
        <v>14</v>
      </c>
      <c r="Y10" s="50" t="s">
        <v>15</v>
      </c>
      <c r="Z10" s="47" t="s">
        <v>14</v>
      </c>
      <c r="AA10" s="48" t="s">
        <v>15</v>
      </c>
      <c r="AB10" s="49" t="s">
        <v>14</v>
      </c>
      <c r="AC10" s="50" t="s">
        <v>15</v>
      </c>
      <c r="AD10" s="47" t="s">
        <v>14</v>
      </c>
      <c r="AE10" s="48" t="s">
        <v>15</v>
      </c>
      <c r="AF10" s="49" t="s">
        <v>14</v>
      </c>
      <c r="AG10" s="50" t="s">
        <v>15</v>
      </c>
      <c r="AH10" s="51" t="s">
        <v>14</v>
      </c>
      <c r="AI10" s="52" t="s">
        <v>15</v>
      </c>
      <c r="AJ10" s="53" t="s">
        <v>14</v>
      </c>
      <c r="AK10" s="54" t="s">
        <v>15</v>
      </c>
      <c r="AL10" s="127"/>
      <c r="AM10" s="130"/>
    </row>
    <row r="11" spans="1:39" x14ac:dyDescent="0.2">
      <c r="A11" s="60" t="s">
        <v>2</v>
      </c>
      <c r="B11" s="55"/>
      <c r="C11" s="56"/>
      <c r="D11" s="55"/>
      <c r="E11" s="56"/>
      <c r="F11" s="38">
        <v>2</v>
      </c>
      <c r="G11" s="39">
        <v>0</v>
      </c>
      <c r="H11" s="40">
        <v>1</v>
      </c>
      <c r="I11" s="41">
        <v>2</v>
      </c>
      <c r="J11" s="38">
        <v>2</v>
      </c>
      <c r="K11" s="39">
        <v>0</v>
      </c>
      <c r="L11" s="40">
        <v>2</v>
      </c>
      <c r="M11" s="41">
        <v>0</v>
      </c>
      <c r="N11" s="38">
        <v>2</v>
      </c>
      <c r="O11" s="39">
        <v>1</v>
      </c>
      <c r="P11" s="40">
        <v>0</v>
      </c>
      <c r="Q11" s="41">
        <v>2</v>
      </c>
      <c r="R11" s="38">
        <v>2</v>
      </c>
      <c r="S11" s="39">
        <v>0</v>
      </c>
      <c r="T11" s="40">
        <v>2</v>
      </c>
      <c r="U11" s="41">
        <v>0</v>
      </c>
      <c r="V11" s="38">
        <v>0</v>
      </c>
      <c r="W11" s="39">
        <v>2</v>
      </c>
      <c r="X11" s="40">
        <v>1</v>
      </c>
      <c r="Y11" s="41">
        <v>2</v>
      </c>
      <c r="Z11" s="82"/>
      <c r="AA11" s="83"/>
      <c r="AB11" s="40">
        <v>0</v>
      </c>
      <c r="AC11" s="41">
        <v>2</v>
      </c>
      <c r="AD11" s="38">
        <v>0</v>
      </c>
      <c r="AE11" s="39">
        <v>2</v>
      </c>
      <c r="AF11" s="40">
        <v>0</v>
      </c>
      <c r="AG11" s="41">
        <v>2</v>
      </c>
      <c r="AH11" s="42">
        <f>AF11+AD11+AB11+Z11+X11+V11+T11+R11+P11+N11+L11+J11+H11+F11</f>
        <v>14</v>
      </c>
      <c r="AI11" s="42">
        <f>AG11+AE11+AC11+AA11+Y11+W11+U11+S11+Q11+O11+M11+K11+I11+G11</f>
        <v>15</v>
      </c>
      <c r="AJ11" s="43">
        <v>6</v>
      </c>
      <c r="AK11" s="44">
        <v>7</v>
      </c>
      <c r="AL11" s="45">
        <f>(AJ11)/(AJ11+AK11)</f>
        <v>0.46153846153846156</v>
      </c>
      <c r="AM11" s="46"/>
    </row>
    <row r="12" spans="1:39" x14ac:dyDescent="0.2">
      <c r="A12" s="30" t="s">
        <v>3</v>
      </c>
      <c r="B12" s="7">
        <v>0</v>
      </c>
      <c r="C12" s="8">
        <v>2</v>
      </c>
      <c r="D12" s="9">
        <v>2</v>
      </c>
      <c r="E12" s="10">
        <v>1</v>
      </c>
      <c r="F12" s="55"/>
      <c r="G12" s="56"/>
      <c r="H12" s="55"/>
      <c r="I12" s="56"/>
      <c r="J12" s="7">
        <v>0</v>
      </c>
      <c r="K12" s="8">
        <v>2</v>
      </c>
      <c r="L12" s="9">
        <v>0</v>
      </c>
      <c r="M12" s="10">
        <v>2</v>
      </c>
      <c r="N12" s="7">
        <v>0</v>
      </c>
      <c r="O12" s="8">
        <v>2</v>
      </c>
      <c r="P12" s="9">
        <v>0</v>
      </c>
      <c r="Q12" s="10">
        <v>2</v>
      </c>
      <c r="R12" s="84"/>
      <c r="S12" s="85"/>
      <c r="T12" s="9">
        <v>0</v>
      </c>
      <c r="U12" s="10">
        <v>2</v>
      </c>
      <c r="V12" s="7">
        <v>0</v>
      </c>
      <c r="W12" s="8">
        <v>2</v>
      </c>
      <c r="X12" s="9">
        <v>0</v>
      </c>
      <c r="Y12" s="10">
        <v>2</v>
      </c>
      <c r="Z12" s="7">
        <v>0</v>
      </c>
      <c r="AA12" s="8">
        <v>2</v>
      </c>
      <c r="AB12" s="9">
        <v>0</v>
      </c>
      <c r="AC12" s="10">
        <v>2</v>
      </c>
      <c r="AD12" s="92">
        <v>0</v>
      </c>
      <c r="AE12" s="93">
        <v>2</v>
      </c>
      <c r="AF12" s="9">
        <v>0</v>
      </c>
      <c r="AG12" s="10">
        <v>2</v>
      </c>
      <c r="AH12" s="71">
        <f>AF12+AD12+AB12+Z12+X12+V12+T12+R12+P12+N12+L12+J12+D12+B12</f>
        <v>2</v>
      </c>
      <c r="AI12" s="71">
        <f>AG12+AE12+AC12+AA12+Y12+W12+U12+S12+Q12+O12+M12+K12+E12+C12</f>
        <v>25</v>
      </c>
      <c r="AJ12" s="20">
        <v>1</v>
      </c>
      <c r="AK12" s="21">
        <v>12</v>
      </c>
      <c r="AL12" s="18">
        <f t="shared" ref="AL12:AL18" si="0">(AJ12)/(AJ12+AK12)</f>
        <v>7.6923076923076927E-2</v>
      </c>
      <c r="AM12" s="24"/>
    </row>
    <row r="13" spans="1:39" x14ac:dyDescent="0.2">
      <c r="A13" s="17" t="s">
        <v>4</v>
      </c>
      <c r="B13" s="7">
        <v>0</v>
      </c>
      <c r="C13" s="8">
        <v>2</v>
      </c>
      <c r="D13" s="9">
        <v>0</v>
      </c>
      <c r="E13" s="10">
        <v>2</v>
      </c>
      <c r="F13" s="7">
        <v>2</v>
      </c>
      <c r="G13" s="8">
        <v>0</v>
      </c>
      <c r="H13" s="9">
        <v>2</v>
      </c>
      <c r="I13" s="10">
        <v>0</v>
      </c>
      <c r="J13" s="55"/>
      <c r="K13" s="56"/>
      <c r="L13" s="55"/>
      <c r="M13" s="56"/>
      <c r="N13" s="86"/>
      <c r="O13" s="87"/>
      <c r="P13" s="9">
        <v>0</v>
      </c>
      <c r="Q13" s="10">
        <v>2</v>
      </c>
      <c r="R13" s="7">
        <v>0</v>
      </c>
      <c r="S13" s="8">
        <v>2</v>
      </c>
      <c r="T13" s="9">
        <v>0</v>
      </c>
      <c r="U13" s="10">
        <v>2</v>
      </c>
      <c r="V13" s="7">
        <v>0</v>
      </c>
      <c r="W13" s="8">
        <v>2</v>
      </c>
      <c r="X13" s="9">
        <v>0</v>
      </c>
      <c r="Y13" s="10">
        <v>2</v>
      </c>
      <c r="Z13" s="7">
        <v>0</v>
      </c>
      <c r="AA13" s="8">
        <v>2</v>
      </c>
      <c r="AB13" s="9">
        <v>0</v>
      </c>
      <c r="AC13" s="10">
        <v>2</v>
      </c>
      <c r="AD13" s="7">
        <v>0</v>
      </c>
      <c r="AE13" s="8">
        <v>2</v>
      </c>
      <c r="AF13" s="9">
        <v>0</v>
      </c>
      <c r="AG13" s="10">
        <v>2</v>
      </c>
      <c r="AH13" s="71">
        <f>AF13+AD13+AB13+Z13+X13+V13+T13+R13+P13+N13+H13+F13+D13+B13</f>
        <v>4</v>
      </c>
      <c r="AI13" s="71">
        <f>AG13+AE13+AC13+AA13+Y13+W13+U13+S13+Q13+O13+I13+G13+E13+C13</f>
        <v>22</v>
      </c>
      <c r="AJ13" s="20">
        <v>2</v>
      </c>
      <c r="AK13" s="21">
        <v>11</v>
      </c>
      <c r="AL13" s="18">
        <f t="shared" si="0"/>
        <v>0.15384615384615385</v>
      </c>
      <c r="AM13" s="24"/>
    </row>
    <row r="14" spans="1:39" x14ac:dyDescent="0.2">
      <c r="A14" s="17" t="s">
        <v>5</v>
      </c>
      <c r="B14" s="7">
        <v>1</v>
      </c>
      <c r="C14" s="8">
        <v>2</v>
      </c>
      <c r="D14" s="9">
        <v>2</v>
      </c>
      <c r="E14" s="10">
        <v>0</v>
      </c>
      <c r="F14" s="7">
        <v>2</v>
      </c>
      <c r="G14" s="8">
        <v>0</v>
      </c>
      <c r="H14" s="9">
        <v>2</v>
      </c>
      <c r="I14" s="10">
        <v>0</v>
      </c>
      <c r="J14" s="86"/>
      <c r="K14" s="87"/>
      <c r="L14" s="9">
        <v>2</v>
      </c>
      <c r="M14" s="10">
        <v>0</v>
      </c>
      <c r="N14" s="55"/>
      <c r="O14" s="56"/>
      <c r="P14" s="55"/>
      <c r="Q14" s="56"/>
      <c r="R14" s="7">
        <v>0</v>
      </c>
      <c r="S14" s="8">
        <v>2</v>
      </c>
      <c r="T14" s="9">
        <v>0</v>
      </c>
      <c r="U14" s="10">
        <v>2</v>
      </c>
      <c r="V14" s="7">
        <v>0</v>
      </c>
      <c r="W14" s="8">
        <v>2</v>
      </c>
      <c r="X14" s="9">
        <v>0</v>
      </c>
      <c r="Y14" s="10">
        <v>2</v>
      </c>
      <c r="Z14" s="7">
        <v>0</v>
      </c>
      <c r="AA14" s="8">
        <v>2</v>
      </c>
      <c r="AB14" s="9">
        <v>0</v>
      </c>
      <c r="AC14" s="10">
        <v>2</v>
      </c>
      <c r="AD14" s="7">
        <v>0</v>
      </c>
      <c r="AE14" s="8">
        <v>2</v>
      </c>
      <c r="AF14" s="9">
        <v>0</v>
      </c>
      <c r="AG14" s="10">
        <v>2</v>
      </c>
      <c r="AH14" s="42">
        <f>AF14+AD14+AB14+Z14+X14+V14+T14+R14+L14+J14+H14+F14+D14+B14</f>
        <v>9</v>
      </c>
      <c r="AI14" s="42">
        <f>AG14+AE14+AC14+AA14+Y14+W14+U14+S14+M14+K14+I14+G14+E14+C14</f>
        <v>18</v>
      </c>
      <c r="AJ14" s="20">
        <v>4</v>
      </c>
      <c r="AK14" s="21">
        <v>9</v>
      </c>
      <c r="AL14" s="18">
        <f t="shared" si="0"/>
        <v>0.30769230769230771</v>
      </c>
      <c r="AM14" s="24"/>
    </row>
    <row r="15" spans="1:39" x14ac:dyDescent="0.2">
      <c r="A15" s="17" t="s">
        <v>35</v>
      </c>
      <c r="B15" s="7">
        <v>0</v>
      </c>
      <c r="C15" s="8">
        <v>2</v>
      </c>
      <c r="D15" s="9">
        <v>0</v>
      </c>
      <c r="E15" s="10">
        <v>2</v>
      </c>
      <c r="F15" s="84"/>
      <c r="G15" s="85"/>
      <c r="H15" s="9">
        <v>2</v>
      </c>
      <c r="I15" s="10">
        <v>0</v>
      </c>
      <c r="J15" s="7">
        <v>2</v>
      </c>
      <c r="K15" s="8">
        <v>0</v>
      </c>
      <c r="L15" s="9">
        <v>2</v>
      </c>
      <c r="M15" s="10">
        <v>0</v>
      </c>
      <c r="N15" s="7">
        <v>2</v>
      </c>
      <c r="O15" s="8">
        <v>0</v>
      </c>
      <c r="P15" s="9">
        <v>2</v>
      </c>
      <c r="Q15" s="10">
        <v>0</v>
      </c>
      <c r="R15" s="55"/>
      <c r="S15" s="56"/>
      <c r="T15" s="55"/>
      <c r="U15" s="56"/>
      <c r="V15" s="7">
        <v>0</v>
      </c>
      <c r="W15" s="8">
        <v>2</v>
      </c>
      <c r="X15" s="9">
        <v>1</v>
      </c>
      <c r="Y15" s="10">
        <v>2</v>
      </c>
      <c r="Z15" s="7">
        <v>1</v>
      </c>
      <c r="AA15" s="8">
        <v>2</v>
      </c>
      <c r="AB15" s="100"/>
      <c r="AC15" s="101"/>
      <c r="AD15" s="7">
        <v>0</v>
      </c>
      <c r="AE15" s="8">
        <v>2</v>
      </c>
      <c r="AF15" s="100"/>
      <c r="AG15" s="101"/>
      <c r="AH15" s="42">
        <f>AF15+AD15+AB15+Z15+X15+V15+P15+N15+L15+J15+H15+F15+D15+B15</f>
        <v>12</v>
      </c>
      <c r="AI15" s="42">
        <f>AG15+AE15+AC15+AA15+Y15+W15+Q15+O15+M15+K15+I15+G15+E15+C15</f>
        <v>12</v>
      </c>
      <c r="AJ15" s="20">
        <v>5</v>
      </c>
      <c r="AK15" s="21">
        <v>6</v>
      </c>
      <c r="AL15" s="18">
        <f t="shared" si="0"/>
        <v>0.45454545454545453</v>
      </c>
      <c r="AM15" s="24"/>
    </row>
    <row r="16" spans="1:39" x14ac:dyDescent="0.2">
      <c r="A16" s="17" t="s">
        <v>36</v>
      </c>
      <c r="B16" s="7">
        <v>2</v>
      </c>
      <c r="C16" s="8">
        <v>0</v>
      </c>
      <c r="D16" s="9">
        <v>2</v>
      </c>
      <c r="E16" s="10">
        <v>1</v>
      </c>
      <c r="F16" s="7">
        <v>2</v>
      </c>
      <c r="G16" s="8">
        <v>0</v>
      </c>
      <c r="H16" s="9">
        <v>2</v>
      </c>
      <c r="I16" s="10">
        <v>0</v>
      </c>
      <c r="J16" s="7">
        <v>2</v>
      </c>
      <c r="K16" s="8">
        <v>0</v>
      </c>
      <c r="L16" s="9">
        <v>2</v>
      </c>
      <c r="M16" s="10">
        <v>0</v>
      </c>
      <c r="N16" s="7">
        <v>2</v>
      </c>
      <c r="O16" s="8">
        <v>0</v>
      </c>
      <c r="P16" s="7">
        <v>2</v>
      </c>
      <c r="Q16" s="8">
        <v>0</v>
      </c>
      <c r="R16" s="7">
        <v>2</v>
      </c>
      <c r="S16" s="8">
        <v>0</v>
      </c>
      <c r="T16" s="9">
        <v>2</v>
      </c>
      <c r="U16" s="10">
        <v>1</v>
      </c>
      <c r="V16" s="55"/>
      <c r="W16" s="56"/>
      <c r="X16" s="55"/>
      <c r="Y16" s="56"/>
      <c r="Z16" s="7">
        <v>2</v>
      </c>
      <c r="AA16" s="8">
        <v>0</v>
      </c>
      <c r="AB16" s="9">
        <v>1</v>
      </c>
      <c r="AC16" s="10">
        <v>2</v>
      </c>
      <c r="AD16" s="84"/>
      <c r="AE16" s="85"/>
      <c r="AF16" s="9">
        <v>0</v>
      </c>
      <c r="AG16" s="10">
        <v>2</v>
      </c>
      <c r="AH16" s="71">
        <f>AF16+AD16+AB16+Z16+T16+R16+P16+N16+L16+J16+H16+F16+D16+B16</f>
        <v>23</v>
      </c>
      <c r="AI16" s="71">
        <f>AG16+AE16+AC16+AA16+U16+S16+Q16+O16+M16+K16+I16+G16+E16+C16</f>
        <v>6</v>
      </c>
      <c r="AJ16" s="20">
        <v>11</v>
      </c>
      <c r="AK16" s="21">
        <v>2</v>
      </c>
      <c r="AL16" s="18">
        <f t="shared" si="0"/>
        <v>0.84615384615384615</v>
      </c>
      <c r="AM16" s="24"/>
    </row>
    <row r="17" spans="1:42" x14ac:dyDescent="0.2">
      <c r="A17" s="17" t="s">
        <v>6</v>
      </c>
      <c r="B17" s="84"/>
      <c r="C17" s="85"/>
      <c r="D17" s="9">
        <v>2</v>
      </c>
      <c r="E17" s="10">
        <v>0</v>
      </c>
      <c r="F17" s="7">
        <v>2</v>
      </c>
      <c r="G17" s="8">
        <v>0</v>
      </c>
      <c r="H17" s="9">
        <v>2</v>
      </c>
      <c r="I17" s="10">
        <v>0</v>
      </c>
      <c r="J17" s="7">
        <v>2</v>
      </c>
      <c r="K17" s="8">
        <v>0</v>
      </c>
      <c r="L17" s="9">
        <v>2</v>
      </c>
      <c r="M17" s="10">
        <v>0</v>
      </c>
      <c r="N17" s="7">
        <v>2</v>
      </c>
      <c r="O17" s="8">
        <v>0</v>
      </c>
      <c r="P17" s="9">
        <v>2</v>
      </c>
      <c r="Q17" s="10">
        <v>0</v>
      </c>
      <c r="R17" s="7">
        <v>2</v>
      </c>
      <c r="S17" s="8">
        <v>1</v>
      </c>
      <c r="T17" s="100"/>
      <c r="U17" s="101"/>
      <c r="V17" s="7">
        <v>0</v>
      </c>
      <c r="W17" s="8">
        <v>2</v>
      </c>
      <c r="X17" s="9">
        <v>2</v>
      </c>
      <c r="Y17" s="10">
        <v>1</v>
      </c>
      <c r="Z17" s="55"/>
      <c r="AA17" s="56"/>
      <c r="AB17" s="55"/>
      <c r="AC17" s="56"/>
      <c r="AD17" s="26">
        <v>0</v>
      </c>
      <c r="AE17" s="27">
        <v>2</v>
      </c>
      <c r="AF17" s="28">
        <v>0</v>
      </c>
      <c r="AG17" s="29">
        <v>2</v>
      </c>
      <c r="AH17" s="71">
        <f>AF17+AD17+X17+V17+T17+R17+P17+N17+L17+J17+H17+F17+D17+B17</f>
        <v>18</v>
      </c>
      <c r="AI17" s="71">
        <f>AG17+AE17+Y17+W17+U17+S17+Q17+O17+M17+K17+I17+G17+E17+C17</f>
        <v>8</v>
      </c>
      <c r="AJ17" s="20">
        <v>9</v>
      </c>
      <c r="AK17" s="21">
        <v>3</v>
      </c>
      <c r="AL17" s="18">
        <f t="shared" si="0"/>
        <v>0.75</v>
      </c>
      <c r="AM17" s="24"/>
    </row>
    <row r="18" spans="1:42" ht="13.5" thickBot="1" x14ac:dyDescent="0.25">
      <c r="A18" s="57" t="s">
        <v>7</v>
      </c>
      <c r="B18" s="11">
        <v>2</v>
      </c>
      <c r="C18" s="12">
        <v>0</v>
      </c>
      <c r="D18" s="13">
        <v>2</v>
      </c>
      <c r="E18" s="14">
        <v>0</v>
      </c>
      <c r="F18" s="90">
        <v>2</v>
      </c>
      <c r="G18" s="91">
        <v>0</v>
      </c>
      <c r="H18" s="13">
        <v>2</v>
      </c>
      <c r="I18" s="14">
        <v>0</v>
      </c>
      <c r="J18" s="11">
        <v>2</v>
      </c>
      <c r="K18" s="12">
        <v>0</v>
      </c>
      <c r="L18" s="13">
        <v>2</v>
      </c>
      <c r="M18" s="14">
        <v>0</v>
      </c>
      <c r="N18" s="11">
        <v>2</v>
      </c>
      <c r="O18" s="12">
        <v>0</v>
      </c>
      <c r="P18" s="13">
        <v>2</v>
      </c>
      <c r="Q18" s="14">
        <v>0</v>
      </c>
      <c r="R18" s="11">
        <v>2</v>
      </c>
      <c r="S18" s="12">
        <v>0</v>
      </c>
      <c r="T18" s="102"/>
      <c r="U18" s="103"/>
      <c r="V18" s="88"/>
      <c r="W18" s="89"/>
      <c r="X18" s="13">
        <v>2</v>
      </c>
      <c r="Y18" s="14">
        <v>0</v>
      </c>
      <c r="Z18" s="11">
        <v>2</v>
      </c>
      <c r="AA18" s="12">
        <v>0</v>
      </c>
      <c r="AB18" s="13">
        <v>2</v>
      </c>
      <c r="AC18" s="14">
        <v>0</v>
      </c>
      <c r="AD18" s="58"/>
      <c r="AE18" s="59"/>
      <c r="AF18" s="58"/>
      <c r="AG18" s="63"/>
      <c r="AH18" s="62">
        <f>AB18+Z18+X18+V18+T18+R18+P18+N18+L18+J18+H18+F18+D18+B18</f>
        <v>24</v>
      </c>
      <c r="AI18" s="62">
        <f>AC18+AA18+Y18+W18+U18+S18+Q18+O18+M18+K18+I18+G18+E18+C18</f>
        <v>0</v>
      </c>
      <c r="AJ18" s="22">
        <v>12</v>
      </c>
      <c r="AK18" s="23">
        <v>0</v>
      </c>
      <c r="AL18" s="19">
        <f t="shared" si="0"/>
        <v>1</v>
      </c>
      <c r="AM18" s="25"/>
    </row>
    <row r="19" spans="1:42" x14ac:dyDescent="0.2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4"/>
      <c r="S19" s="4"/>
      <c r="T19" s="4"/>
      <c r="W19"/>
    </row>
    <row r="20" spans="1:42" x14ac:dyDescent="0.2">
      <c r="B20" s="2" t="s">
        <v>16</v>
      </c>
      <c r="J20" s="2"/>
    </row>
    <row r="21" spans="1:42" x14ac:dyDescent="0.2">
      <c r="J21" s="2"/>
    </row>
    <row r="22" spans="1:42" x14ac:dyDescent="0.2">
      <c r="J22" s="2"/>
      <c r="AP22" s="2" t="s">
        <v>162</v>
      </c>
    </row>
    <row r="23" spans="1:42" x14ac:dyDescent="0.2">
      <c r="J23" s="2"/>
    </row>
    <row r="24" spans="1:42" x14ac:dyDescent="0.2">
      <c r="A24" s="124" t="s">
        <v>17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</row>
    <row r="25" spans="1:42" ht="18" customHeight="1" x14ac:dyDescent="0.2">
      <c r="J25" s="2"/>
    </row>
    <row r="26" spans="1:42" ht="7.5" customHeight="1" x14ac:dyDescent="0.2">
      <c r="J26" s="2"/>
    </row>
    <row r="27" spans="1:42" x14ac:dyDescent="0.2">
      <c r="J27" s="2"/>
    </row>
    <row r="28" spans="1:42" x14ac:dyDescent="0.2">
      <c r="J28" s="2"/>
    </row>
    <row r="29" spans="1:42" x14ac:dyDescent="0.2">
      <c r="J29" s="2"/>
    </row>
    <row r="30" spans="1:42" x14ac:dyDescent="0.2">
      <c r="B30" s="123" t="s">
        <v>18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</row>
    <row r="31" spans="1:42" x14ac:dyDescent="0.2">
      <c r="A31" s="2" t="s">
        <v>21</v>
      </c>
      <c r="B31" s="32"/>
      <c r="C31" s="122" t="s">
        <v>37</v>
      </c>
      <c r="D31" s="122"/>
      <c r="E31" s="122"/>
      <c r="F31" s="12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107" t="s">
        <v>20</v>
      </c>
      <c r="T31" s="107"/>
      <c r="U31" s="107"/>
      <c r="V31" s="107"/>
      <c r="W31" s="122" t="s">
        <v>38</v>
      </c>
      <c r="X31" s="122"/>
      <c r="Y31" s="122"/>
      <c r="Z31" s="122"/>
      <c r="AA31" s="34"/>
      <c r="AB31" s="34"/>
      <c r="AC31" s="34"/>
      <c r="AD31" s="34"/>
      <c r="AE31" s="34"/>
      <c r="AF31" s="34"/>
      <c r="AG31" s="66"/>
      <c r="AH31" s="34"/>
      <c r="AI31" s="34"/>
    </row>
    <row r="32" spans="1:42" x14ac:dyDescent="0.2">
      <c r="B32" s="34"/>
      <c r="C32" s="80" t="s">
        <v>39</v>
      </c>
      <c r="D32" s="34"/>
      <c r="E32" s="34"/>
      <c r="G32" s="32"/>
      <c r="H32" s="32"/>
      <c r="I32" s="32"/>
      <c r="J32" s="32" t="s">
        <v>114</v>
      </c>
      <c r="K32" s="32"/>
      <c r="L32" s="32"/>
      <c r="M32" s="32"/>
      <c r="N32" s="32"/>
      <c r="O32" s="32"/>
      <c r="P32" s="32"/>
      <c r="Q32" s="32"/>
      <c r="R32" s="32"/>
      <c r="S32" s="32"/>
      <c r="U32" s="31"/>
      <c r="V32" s="31"/>
      <c r="W32" s="34" t="s">
        <v>40</v>
      </c>
      <c r="X32" s="36"/>
      <c r="Y32" s="34"/>
      <c r="Z32" s="34"/>
      <c r="AA32" s="34"/>
      <c r="AB32" s="34"/>
      <c r="AC32" s="32"/>
      <c r="AD32" s="32" t="s">
        <v>203</v>
      </c>
      <c r="AE32" s="34"/>
      <c r="AF32" s="34"/>
    </row>
    <row r="33" spans="1:35" x14ac:dyDescent="0.2">
      <c r="B33" s="77"/>
      <c r="C33" s="77" t="s">
        <v>41</v>
      </c>
      <c r="D33" s="34"/>
      <c r="E33" s="34"/>
      <c r="G33" s="33"/>
      <c r="H33" s="33" t="s">
        <v>109</v>
      </c>
      <c r="I33" s="33"/>
      <c r="J33" s="33"/>
      <c r="K33" s="33"/>
      <c r="L33" s="33"/>
      <c r="M33" s="33"/>
      <c r="N33" s="33"/>
      <c r="O33" s="33"/>
      <c r="P33" s="33"/>
      <c r="Q33" s="32"/>
      <c r="R33" s="32"/>
      <c r="S33" s="32"/>
      <c r="T33" s="77"/>
      <c r="U33" s="31"/>
      <c r="V33" s="31"/>
      <c r="W33" s="77" t="s">
        <v>43</v>
      </c>
      <c r="X33" s="36"/>
      <c r="Y33" s="34"/>
      <c r="Z33" s="34"/>
      <c r="AA33" s="34"/>
      <c r="AB33" s="32" t="s">
        <v>206</v>
      </c>
      <c r="AC33" s="32"/>
      <c r="AD33" s="34"/>
      <c r="AE33" s="34"/>
      <c r="AF33" s="34"/>
    </row>
    <row r="34" spans="1:35" x14ac:dyDescent="0.2">
      <c r="B34" s="34"/>
      <c r="C34" s="77" t="s">
        <v>44</v>
      </c>
      <c r="D34" s="34"/>
      <c r="E34" s="34"/>
      <c r="G34" s="33"/>
      <c r="H34" s="33" t="s">
        <v>117</v>
      </c>
      <c r="I34" s="33"/>
      <c r="J34" s="33"/>
      <c r="K34" s="33"/>
      <c r="L34" s="33"/>
      <c r="M34" s="33"/>
      <c r="N34" s="33"/>
      <c r="O34" s="33"/>
      <c r="P34" s="33"/>
      <c r="Q34" s="32"/>
      <c r="R34" s="32"/>
      <c r="S34" s="32"/>
      <c r="T34" s="77"/>
      <c r="U34" s="31"/>
      <c r="V34" s="31"/>
      <c r="W34" s="77" t="s">
        <v>45</v>
      </c>
      <c r="X34" s="36"/>
      <c r="Y34" s="34"/>
      <c r="Z34" s="34"/>
      <c r="AA34" s="34"/>
      <c r="AB34" s="32" t="s">
        <v>192</v>
      </c>
      <c r="AC34" s="32"/>
      <c r="AD34" s="34"/>
      <c r="AE34" s="34"/>
      <c r="AF34" s="34"/>
    </row>
    <row r="35" spans="1:35" x14ac:dyDescent="0.2">
      <c r="B35" s="34"/>
      <c r="C35" s="77" t="s">
        <v>46</v>
      </c>
      <c r="D35" s="34"/>
      <c r="E35" s="34"/>
      <c r="G35" s="33"/>
      <c r="H35" s="33"/>
      <c r="I35" s="33"/>
      <c r="J35" s="33" t="s">
        <v>110</v>
      </c>
      <c r="K35" s="33"/>
      <c r="L35" s="33"/>
      <c r="M35" s="33"/>
      <c r="N35" s="33"/>
      <c r="O35" s="33"/>
      <c r="P35" s="33"/>
      <c r="Q35" s="32"/>
      <c r="R35" s="32"/>
      <c r="S35" s="32"/>
      <c r="T35" s="77"/>
      <c r="U35" s="31"/>
      <c r="V35" s="31"/>
      <c r="W35" s="77" t="s">
        <v>48</v>
      </c>
      <c r="X35" s="36"/>
      <c r="Y35" s="34"/>
      <c r="Z35" s="34"/>
      <c r="AA35" s="34"/>
      <c r="AB35" s="34"/>
      <c r="AC35" s="32"/>
      <c r="AD35" s="32" t="s">
        <v>208</v>
      </c>
      <c r="AE35" s="34"/>
      <c r="AF35" s="34"/>
    </row>
    <row r="36" spans="1:35" x14ac:dyDescent="0.2">
      <c r="B36" s="32"/>
      <c r="C36" s="34"/>
      <c r="D36" s="34"/>
      <c r="E36" s="34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2"/>
      <c r="R36" s="32"/>
      <c r="S36" s="32"/>
      <c r="T36" s="32"/>
      <c r="U36" s="31"/>
      <c r="V36" s="31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3"/>
      <c r="AH36" s="33"/>
      <c r="AI36" s="34"/>
    </row>
    <row r="37" spans="1:35" x14ac:dyDescent="0.2">
      <c r="A37" s="2" t="s">
        <v>19</v>
      </c>
      <c r="B37" s="32"/>
      <c r="C37" s="121" t="s">
        <v>49</v>
      </c>
      <c r="D37" s="121"/>
      <c r="E37" s="121"/>
      <c r="F37" s="121"/>
      <c r="G37" s="35"/>
      <c r="H37" s="35"/>
      <c r="I37" s="33"/>
      <c r="J37" s="33"/>
      <c r="K37" s="33"/>
      <c r="L37" s="33"/>
      <c r="M37" s="33"/>
      <c r="N37" s="33"/>
      <c r="O37" s="33"/>
      <c r="P37" s="33"/>
      <c r="Q37" s="32"/>
      <c r="R37" s="32"/>
      <c r="S37" s="107" t="s">
        <v>22</v>
      </c>
      <c r="T37" s="107"/>
      <c r="U37" s="107"/>
      <c r="V37" s="107"/>
      <c r="W37" s="121" t="s">
        <v>50</v>
      </c>
      <c r="X37" s="121"/>
      <c r="Y37" s="121"/>
      <c r="Z37" s="121"/>
      <c r="AA37" s="34"/>
      <c r="AB37" s="34"/>
      <c r="AC37" s="34"/>
      <c r="AD37" s="34"/>
      <c r="AE37" s="34"/>
      <c r="AF37" s="34"/>
      <c r="AG37" s="66"/>
      <c r="AH37" s="34"/>
      <c r="AI37" s="34"/>
    </row>
    <row r="38" spans="1:35" x14ac:dyDescent="0.2">
      <c r="B38" s="34"/>
      <c r="C38" s="33" t="s">
        <v>51</v>
      </c>
      <c r="D38" s="32"/>
      <c r="E38" s="32"/>
      <c r="F38" s="81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2"/>
      <c r="R38" s="32"/>
      <c r="S38" s="32"/>
      <c r="U38" s="31"/>
      <c r="V38" s="31"/>
      <c r="W38" s="77" t="s">
        <v>52</v>
      </c>
      <c r="X38" s="33"/>
      <c r="Y38" s="34"/>
      <c r="Z38" s="34"/>
      <c r="AA38" s="34"/>
      <c r="AB38" s="34"/>
      <c r="AC38" s="33" t="s">
        <v>220</v>
      </c>
      <c r="AD38" s="95"/>
      <c r="AE38" s="35"/>
      <c r="AF38" s="35"/>
      <c r="AG38" s="74"/>
    </row>
    <row r="39" spans="1:35" x14ac:dyDescent="0.2">
      <c r="B39" s="34"/>
      <c r="C39" s="32" t="s">
        <v>53</v>
      </c>
      <c r="D39" s="32"/>
      <c r="E39" s="32"/>
      <c r="F39" s="81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2"/>
      <c r="R39" s="32"/>
      <c r="S39" s="32"/>
      <c r="T39" s="77"/>
      <c r="U39" s="31"/>
      <c r="V39" s="31"/>
      <c r="W39" s="77" t="s">
        <v>54</v>
      </c>
      <c r="X39" s="33"/>
      <c r="Y39" s="34"/>
      <c r="Z39" s="34"/>
      <c r="AA39" s="34"/>
      <c r="AB39" s="34"/>
      <c r="AC39" s="32" t="s">
        <v>191</v>
      </c>
      <c r="AD39" s="34"/>
      <c r="AE39" s="34"/>
      <c r="AF39" s="34"/>
    </row>
    <row r="40" spans="1:35" x14ac:dyDescent="0.2">
      <c r="B40" s="34"/>
      <c r="C40" s="33" t="s">
        <v>55</v>
      </c>
      <c r="D40" s="32"/>
      <c r="E40" s="32"/>
      <c r="F40" s="81"/>
      <c r="G40" s="33"/>
      <c r="H40" s="33"/>
      <c r="I40" s="33"/>
      <c r="J40" s="33"/>
      <c r="K40" s="37"/>
      <c r="L40" s="36"/>
      <c r="M40" s="37"/>
      <c r="N40" s="33"/>
      <c r="O40" s="33"/>
      <c r="P40" s="33"/>
      <c r="Q40" s="32"/>
      <c r="R40" s="32"/>
      <c r="S40" s="32"/>
      <c r="T40" s="77"/>
      <c r="U40" s="31"/>
      <c r="V40" s="31"/>
      <c r="W40" s="77" t="s">
        <v>56</v>
      </c>
      <c r="X40" s="33"/>
      <c r="Y40" s="34"/>
      <c r="Z40" s="34"/>
      <c r="AA40" s="34"/>
      <c r="AB40" s="34"/>
      <c r="AC40" s="32"/>
      <c r="AD40" s="94" t="s">
        <v>196</v>
      </c>
      <c r="AE40" s="35"/>
      <c r="AF40" s="35"/>
      <c r="AG40" s="74"/>
    </row>
    <row r="41" spans="1:35" x14ac:dyDescent="0.2">
      <c r="B41" s="79"/>
      <c r="C41" s="32" t="s">
        <v>57</v>
      </c>
      <c r="D41" s="32"/>
      <c r="E41" s="32"/>
      <c r="F41" s="81"/>
      <c r="G41" s="33"/>
      <c r="H41" s="33"/>
      <c r="I41" s="33"/>
      <c r="J41" s="33"/>
      <c r="K41" s="37"/>
      <c r="L41" s="36"/>
      <c r="M41" s="37"/>
      <c r="N41" s="33"/>
      <c r="O41" s="33"/>
      <c r="P41" s="33"/>
      <c r="Q41" s="32"/>
      <c r="R41" s="32"/>
      <c r="S41" s="32"/>
      <c r="T41" s="77"/>
      <c r="U41" s="31"/>
      <c r="V41" s="31"/>
      <c r="W41" s="77" t="s">
        <v>58</v>
      </c>
      <c r="X41" s="33"/>
      <c r="Y41" s="34"/>
      <c r="Z41" s="34"/>
      <c r="AA41" s="34"/>
      <c r="AB41" s="32" t="s">
        <v>199</v>
      </c>
      <c r="AC41" s="32"/>
      <c r="AD41" s="31"/>
      <c r="AE41" s="34"/>
      <c r="AF41" s="34"/>
    </row>
    <row r="42" spans="1:35" x14ac:dyDescent="0.2">
      <c r="B42" s="32"/>
      <c r="C42" s="78"/>
      <c r="D42" s="34"/>
      <c r="E42" s="34"/>
      <c r="G42" s="32"/>
      <c r="H42" s="32"/>
      <c r="I42" s="32"/>
      <c r="J42" s="32"/>
      <c r="K42" s="37"/>
      <c r="L42" s="36"/>
      <c r="M42" s="37"/>
      <c r="N42" s="32"/>
      <c r="O42" s="32"/>
      <c r="P42" s="32"/>
      <c r="Q42" s="32"/>
      <c r="R42" s="32"/>
      <c r="S42" s="32"/>
      <c r="T42" s="77"/>
      <c r="U42" s="31"/>
      <c r="V42" s="31"/>
      <c r="W42" s="34"/>
      <c r="X42" s="34"/>
      <c r="Y42" s="34"/>
      <c r="Z42" s="34"/>
      <c r="AA42" s="34"/>
      <c r="AB42" s="34"/>
      <c r="AC42" s="32"/>
      <c r="AD42" s="34"/>
      <c r="AE42" s="34"/>
      <c r="AF42" s="34"/>
      <c r="AG42" s="32"/>
      <c r="AH42" s="32"/>
      <c r="AI42" s="34"/>
    </row>
    <row r="43" spans="1:35" x14ac:dyDescent="0.2">
      <c r="B43" s="32"/>
      <c r="C43" s="121" t="s">
        <v>59</v>
      </c>
      <c r="D43" s="121"/>
      <c r="E43" s="121"/>
      <c r="F43" s="121"/>
      <c r="G43" s="32"/>
      <c r="H43" s="32"/>
      <c r="I43" s="32"/>
      <c r="J43" s="32"/>
      <c r="K43" s="37"/>
      <c r="L43" s="36"/>
      <c r="M43" s="37"/>
      <c r="N43" s="32"/>
      <c r="O43" s="32"/>
      <c r="P43" s="32"/>
      <c r="Q43" s="32"/>
      <c r="R43" s="32"/>
      <c r="AA43" s="34"/>
      <c r="AB43" s="34"/>
      <c r="AC43" s="32"/>
      <c r="AD43" s="34"/>
      <c r="AE43" s="34"/>
      <c r="AF43" s="34"/>
      <c r="AG43" s="66"/>
      <c r="AH43" s="34"/>
      <c r="AI43" s="34"/>
    </row>
    <row r="44" spans="1:35" x14ac:dyDescent="0.2">
      <c r="A44" s="2" t="s">
        <v>24</v>
      </c>
      <c r="B44" s="34"/>
      <c r="C44" s="77" t="s">
        <v>60</v>
      </c>
      <c r="D44" s="77"/>
      <c r="E44" s="77"/>
      <c r="F44" s="77"/>
      <c r="G44" s="32"/>
      <c r="H44" s="32"/>
      <c r="I44" s="32"/>
      <c r="J44" s="32" t="s">
        <v>126</v>
      </c>
      <c r="K44" s="32"/>
      <c r="L44" s="32"/>
      <c r="M44" s="32"/>
      <c r="N44" s="32"/>
      <c r="O44" s="32"/>
      <c r="P44" s="32"/>
      <c r="Q44" s="32"/>
      <c r="R44" s="32"/>
      <c r="S44" s="107" t="s">
        <v>23</v>
      </c>
      <c r="T44" s="107"/>
      <c r="U44" s="107"/>
      <c r="V44" s="107"/>
      <c r="W44" s="121" t="s">
        <v>61</v>
      </c>
      <c r="X44" s="121"/>
      <c r="Y44" s="121"/>
      <c r="Z44" s="121"/>
      <c r="AA44" s="34"/>
      <c r="AB44" s="34"/>
      <c r="AC44" s="32"/>
      <c r="AD44" s="34"/>
      <c r="AE44" s="34"/>
      <c r="AF44" s="34"/>
    </row>
    <row r="45" spans="1:35" x14ac:dyDescent="0.2">
      <c r="B45" s="34"/>
      <c r="C45" s="77" t="s">
        <v>62</v>
      </c>
      <c r="D45" s="77"/>
      <c r="E45" s="77"/>
      <c r="F45" s="77"/>
      <c r="G45" s="32"/>
      <c r="H45" s="32"/>
      <c r="I45" s="32"/>
      <c r="J45" s="32" t="s">
        <v>135</v>
      </c>
      <c r="K45" s="32"/>
      <c r="L45" s="32"/>
      <c r="M45" s="32"/>
      <c r="N45" s="32"/>
      <c r="O45" s="32"/>
      <c r="P45" s="32"/>
      <c r="Q45" s="32"/>
      <c r="R45" s="32"/>
      <c r="S45" s="77"/>
      <c r="T45" s="77"/>
      <c r="U45" s="77"/>
      <c r="V45" s="77"/>
      <c r="W45" s="34" t="s">
        <v>63</v>
      </c>
      <c r="X45" s="77"/>
      <c r="Y45" s="34"/>
      <c r="Z45" s="34"/>
      <c r="AA45" s="34"/>
      <c r="AB45" s="34"/>
      <c r="AC45" s="32" t="s">
        <v>211</v>
      </c>
      <c r="AD45" s="34"/>
      <c r="AE45" s="34"/>
      <c r="AF45" s="34"/>
    </row>
    <row r="46" spans="1:35" x14ac:dyDescent="0.2">
      <c r="B46" s="34"/>
      <c r="C46" s="77" t="s">
        <v>64</v>
      </c>
      <c r="D46" s="77"/>
      <c r="E46" s="77"/>
      <c r="F46" s="77"/>
      <c r="G46" s="32"/>
      <c r="H46" s="32"/>
      <c r="I46" s="32"/>
      <c r="J46" s="32" t="s">
        <v>141</v>
      </c>
      <c r="K46" s="32"/>
      <c r="L46" s="32"/>
      <c r="M46" s="32"/>
      <c r="N46" s="32"/>
      <c r="O46" s="32"/>
      <c r="P46" s="32"/>
      <c r="Q46" s="32"/>
      <c r="R46" s="32"/>
      <c r="S46" s="77"/>
      <c r="T46" s="77"/>
      <c r="U46" s="77"/>
      <c r="V46" s="77"/>
      <c r="W46" s="77" t="s">
        <v>65</v>
      </c>
      <c r="X46" s="77"/>
      <c r="Y46" s="34"/>
      <c r="Z46" s="34"/>
      <c r="AA46" s="34"/>
      <c r="AB46" s="34"/>
      <c r="AC46" s="32"/>
      <c r="AD46" s="69" t="s">
        <v>221</v>
      </c>
      <c r="AE46" s="32"/>
      <c r="AF46" s="32"/>
      <c r="AG46" s="81"/>
      <c r="AH46" s="81"/>
    </row>
    <row r="47" spans="1:35" x14ac:dyDescent="0.2">
      <c r="B47" s="34"/>
      <c r="C47" s="77" t="s">
        <v>66</v>
      </c>
      <c r="D47" s="77"/>
      <c r="E47" s="77"/>
      <c r="F47" s="77"/>
      <c r="G47" s="32"/>
      <c r="H47" s="32"/>
      <c r="I47" s="33" t="s">
        <v>145</v>
      </c>
      <c r="J47" s="33"/>
      <c r="K47" s="33"/>
      <c r="L47" s="33"/>
      <c r="M47" s="33"/>
      <c r="N47" s="32"/>
      <c r="O47" s="32"/>
      <c r="P47" s="32"/>
      <c r="Q47" s="32"/>
      <c r="R47" s="32"/>
      <c r="S47" s="77"/>
      <c r="T47" s="77"/>
      <c r="U47" s="77"/>
      <c r="V47" s="77"/>
      <c r="W47" s="77" t="s">
        <v>67</v>
      </c>
      <c r="X47" s="77"/>
      <c r="Y47" s="34"/>
      <c r="Z47" s="34"/>
      <c r="AA47" s="34"/>
      <c r="AB47" s="32" t="s">
        <v>127</v>
      </c>
      <c r="AC47" s="32"/>
      <c r="AD47" s="75"/>
      <c r="AE47" s="34"/>
      <c r="AF47" s="34"/>
    </row>
    <row r="48" spans="1:35" x14ac:dyDescent="0.2">
      <c r="C48" s="121" t="s">
        <v>68</v>
      </c>
      <c r="D48" s="121"/>
      <c r="E48" s="121"/>
      <c r="F48" s="121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77"/>
      <c r="T48" s="77"/>
      <c r="U48" s="77"/>
      <c r="V48" s="77"/>
      <c r="W48" s="77" t="s">
        <v>69</v>
      </c>
      <c r="X48" s="77"/>
      <c r="Y48" s="34"/>
      <c r="Z48" s="34"/>
      <c r="AA48" s="34"/>
      <c r="AB48" s="32" t="s">
        <v>214</v>
      </c>
      <c r="AC48" s="32"/>
      <c r="AD48" s="34"/>
      <c r="AE48" s="34"/>
      <c r="AF48" s="34"/>
      <c r="AG48" s="32"/>
      <c r="AH48" s="32"/>
      <c r="AI48" s="34"/>
    </row>
    <row r="49" spans="1:38" ht="15.75" x14ac:dyDescent="0.25">
      <c r="A49" s="2" t="s">
        <v>25</v>
      </c>
      <c r="B49" s="32"/>
      <c r="C49" s="77" t="s">
        <v>70</v>
      </c>
      <c r="D49" s="34"/>
      <c r="E49" s="34"/>
      <c r="G49" s="32"/>
      <c r="H49" s="32"/>
      <c r="I49" s="32"/>
      <c r="J49" s="32"/>
      <c r="K49" s="32"/>
      <c r="L49" s="32" t="s">
        <v>136</v>
      </c>
      <c r="M49" s="32"/>
      <c r="N49" s="32"/>
      <c r="O49" s="32"/>
      <c r="P49" s="32"/>
      <c r="Q49" s="32"/>
      <c r="R49" s="32"/>
      <c r="S49" s="107" t="s">
        <v>26</v>
      </c>
      <c r="T49" s="107"/>
      <c r="U49" s="107"/>
      <c r="V49" s="107"/>
      <c r="W49" s="121" t="s">
        <v>71</v>
      </c>
      <c r="X49" s="121"/>
      <c r="Y49" s="121"/>
      <c r="Z49" s="121"/>
      <c r="AA49" s="34"/>
      <c r="AB49" s="34"/>
      <c r="AC49" s="34"/>
      <c r="AD49" s="32"/>
      <c r="AE49" s="34"/>
      <c r="AF49" s="34"/>
      <c r="AG49" s="66"/>
      <c r="AH49" s="34"/>
      <c r="AI49" s="34"/>
      <c r="AL49" s="68"/>
    </row>
    <row r="50" spans="1:38" x14ac:dyDescent="0.2">
      <c r="B50" s="34"/>
      <c r="C50" s="77" t="s">
        <v>72</v>
      </c>
      <c r="D50" s="34"/>
      <c r="E50" s="34"/>
      <c r="G50" s="32"/>
      <c r="H50" s="32" t="s">
        <v>127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U50" s="31"/>
      <c r="V50" s="31"/>
      <c r="W50" s="77" t="s">
        <v>73</v>
      </c>
      <c r="X50" s="32"/>
      <c r="Y50" s="34"/>
      <c r="Z50" s="34"/>
      <c r="AA50" s="34"/>
      <c r="AB50" s="34"/>
      <c r="AC50" s="34"/>
      <c r="AD50" s="32"/>
      <c r="AE50" s="32" t="s">
        <v>231</v>
      </c>
      <c r="AF50" s="34"/>
    </row>
    <row r="51" spans="1:38" x14ac:dyDescent="0.2">
      <c r="B51" s="34"/>
      <c r="C51" s="34" t="s">
        <v>74</v>
      </c>
      <c r="D51" s="34"/>
      <c r="E51" s="34"/>
      <c r="G51" s="32"/>
      <c r="H51" s="33" t="s">
        <v>188</v>
      </c>
      <c r="I51" s="33"/>
      <c r="J51" s="33"/>
      <c r="K51" s="33"/>
      <c r="L51" s="33"/>
      <c r="M51" s="32"/>
      <c r="N51" s="32"/>
      <c r="O51" s="32"/>
      <c r="P51" s="32"/>
      <c r="Q51" s="32"/>
      <c r="R51" s="32"/>
      <c r="S51" s="32"/>
      <c r="T51" s="77"/>
      <c r="U51" s="31"/>
      <c r="V51" s="31"/>
      <c r="W51" s="34" t="s">
        <v>75</v>
      </c>
      <c r="X51" s="32"/>
      <c r="Y51" s="34"/>
      <c r="Z51" s="34"/>
      <c r="AA51" s="34"/>
      <c r="AB51" s="32" t="s">
        <v>234</v>
      </c>
      <c r="AC51" s="34"/>
      <c r="AD51" s="32"/>
      <c r="AE51" s="34"/>
      <c r="AF51" s="34"/>
    </row>
    <row r="52" spans="1:38" x14ac:dyDescent="0.2">
      <c r="B52" s="34"/>
      <c r="C52" s="34" t="s">
        <v>76</v>
      </c>
      <c r="D52" s="34"/>
      <c r="E52" s="34"/>
      <c r="G52" s="32"/>
      <c r="H52" s="32"/>
      <c r="I52" s="32" t="s">
        <v>131</v>
      </c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77"/>
      <c r="U52" s="31"/>
      <c r="V52" s="31"/>
      <c r="W52" s="77" t="s">
        <v>77</v>
      </c>
      <c r="X52" s="32"/>
      <c r="Y52" s="34"/>
      <c r="Z52" s="34"/>
      <c r="AA52" s="34"/>
      <c r="AB52" s="32" t="s">
        <v>224</v>
      </c>
      <c r="AC52" s="34"/>
      <c r="AD52" s="32"/>
      <c r="AE52" s="34"/>
      <c r="AF52" s="34"/>
    </row>
    <row r="53" spans="1:38" x14ac:dyDescent="0.2">
      <c r="B53" s="34"/>
      <c r="C53" s="34"/>
      <c r="D53" s="34"/>
      <c r="E53" s="34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77"/>
      <c r="U53" s="31"/>
      <c r="V53" s="31"/>
      <c r="W53" s="77" t="s">
        <v>78</v>
      </c>
      <c r="X53" s="32"/>
      <c r="Y53" s="34"/>
      <c r="Z53" s="34"/>
      <c r="AA53" s="34"/>
      <c r="AB53" s="32" t="s">
        <v>227</v>
      </c>
      <c r="AC53" s="34"/>
      <c r="AD53" s="32"/>
      <c r="AE53" s="32"/>
      <c r="AF53" s="34"/>
    </row>
    <row r="54" spans="1:38" x14ac:dyDescent="0.2">
      <c r="B54" s="32"/>
      <c r="C54" s="121" t="s">
        <v>79</v>
      </c>
      <c r="D54" s="121"/>
      <c r="E54" s="121"/>
      <c r="F54" s="121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1"/>
      <c r="V54" s="31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2"/>
      <c r="AH54" s="32"/>
      <c r="AI54" s="34"/>
    </row>
    <row r="55" spans="1:38" x14ac:dyDescent="0.2">
      <c r="A55" s="2" t="s">
        <v>27</v>
      </c>
      <c r="B55" s="32"/>
      <c r="C55" s="77" t="s">
        <v>80</v>
      </c>
      <c r="D55" s="34"/>
      <c r="E55" s="34"/>
      <c r="G55" s="32"/>
      <c r="H55" s="32"/>
      <c r="I55" s="32"/>
      <c r="J55" s="32" t="s">
        <v>147</v>
      </c>
      <c r="K55" s="32"/>
      <c r="L55" s="32"/>
      <c r="M55" s="32"/>
      <c r="N55" s="32"/>
      <c r="O55" s="32"/>
      <c r="P55" s="32"/>
      <c r="Q55" s="32"/>
      <c r="R55" s="32"/>
      <c r="S55" s="107" t="s">
        <v>28</v>
      </c>
      <c r="T55" s="107"/>
      <c r="U55" s="107"/>
      <c r="V55" s="107"/>
      <c r="W55" s="121" t="s">
        <v>81</v>
      </c>
      <c r="X55" s="121"/>
      <c r="Y55" s="121"/>
      <c r="Z55" s="121"/>
      <c r="AA55" s="34"/>
      <c r="AB55" s="34"/>
      <c r="AC55" s="34"/>
      <c r="AD55" s="34"/>
      <c r="AE55" s="34"/>
      <c r="AF55" s="34"/>
      <c r="AG55" s="66"/>
      <c r="AH55" s="34"/>
      <c r="AI55" s="34"/>
    </row>
    <row r="56" spans="1:38" x14ac:dyDescent="0.2">
      <c r="B56" s="34"/>
      <c r="C56" s="77" t="s">
        <v>82</v>
      </c>
      <c r="D56" s="34"/>
      <c r="E56" s="34"/>
      <c r="G56" s="32"/>
      <c r="H56" s="32"/>
      <c r="I56" s="32"/>
      <c r="J56" s="32" t="s">
        <v>156</v>
      </c>
      <c r="K56" s="32"/>
      <c r="L56" s="32"/>
      <c r="M56" s="32"/>
      <c r="N56" s="32"/>
      <c r="O56" s="32"/>
      <c r="P56" s="32"/>
      <c r="Q56" s="32"/>
      <c r="R56" s="32"/>
      <c r="S56" s="32"/>
      <c r="U56" s="31"/>
      <c r="V56" s="31"/>
      <c r="W56" s="77" t="s">
        <v>83</v>
      </c>
      <c r="X56" s="32"/>
      <c r="Y56" s="34"/>
      <c r="AA56" s="34"/>
      <c r="AB56" s="34"/>
      <c r="AC56" s="97"/>
      <c r="AD56" s="98"/>
      <c r="AE56" s="98"/>
      <c r="AF56" s="98"/>
      <c r="AG56" s="99"/>
    </row>
    <row r="57" spans="1:38" x14ac:dyDescent="0.2">
      <c r="B57" s="34"/>
      <c r="C57" s="77" t="s">
        <v>84</v>
      </c>
      <c r="D57" s="34"/>
      <c r="E57" s="34"/>
      <c r="G57" s="32"/>
      <c r="H57" s="32"/>
      <c r="I57" s="32" t="s">
        <v>153</v>
      </c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77"/>
      <c r="U57" s="31"/>
      <c r="V57" s="31"/>
      <c r="W57" s="77" t="s">
        <v>85</v>
      </c>
      <c r="X57" s="32"/>
      <c r="Y57" s="34"/>
      <c r="AA57" s="34"/>
      <c r="AB57" s="34"/>
      <c r="AC57" s="32"/>
      <c r="AD57" s="32" t="s">
        <v>244</v>
      </c>
      <c r="AE57" s="34"/>
      <c r="AF57" s="34"/>
    </row>
    <row r="58" spans="1:38" x14ac:dyDescent="0.2">
      <c r="B58" s="34"/>
      <c r="C58" s="34" t="s">
        <v>86</v>
      </c>
      <c r="D58" s="34"/>
      <c r="E58" s="34"/>
      <c r="G58" s="32"/>
      <c r="H58" s="32"/>
      <c r="I58" s="32" t="s">
        <v>150</v>
      </c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77"/>
      <c r="U58" s="31"/>
      <c r="V58" s="31"/>
      <c r="W58" s="77" t="s">
        <v>87</v>
      </c>
      <c r="X58" s="32"/>
      <c r="Y58" s="34"/>
      <c r="AA58" s="34"/>
      <c r="AB58" s="32" t="s">
        <v>237</v>
      </c>
      <c r="AC58" s="32"/>
      <c r="AD58" s="34"/>
      <c r="AE58" s="34"/>
      <c r="AF58" s="34"/>
    </row>
    <row r="59" spans="1:38" x14ac:dyDescent="0.2">
      <c r="B59" s="34"/>
      <c r="C59" s="34"/>
      <c r="D59" s="34"/>
      <c r="E59" s="34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77"/>
      <c r="U59" s="31"/>
      <c r="V59" s="31"/>
      <c r="W59" s="77" t="s">
        <v>88</v>
      </c>
      <c r="X59" s="32"/>
      <c r="Y59" s="34"/>
      <c r="AA59" s="34"/>
      <c r="AB59" s="34"/>
      <c r="AC59" s="32" t="s">
        <v>240</v>
      </c>
      <c r="AD59" s="34"/>
      <c r="AE59" s="34"/>
      <c r="AF59" s="34"/>
    </row>
    <row r="60" spans="1:38" x14ac:dyDescent="0.2">
      <c r="B60" s="32"/>
      <c r="C60" s="121" t="s">
        <v>89</v>
      </c>
      <c r="D60" s="121"/>
      <c r="E60" s="121"/>
      <c r="F60" s="121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1"/>
      <c r="V60" s="31"/>
      <c r="W60" s="34"/>
      <c r="X60" s="34"/>
      <c r="Y60" s="34"/>
      <c r="Z60" s="34"/>
      <c r="AA60" s="34"/>
      <c r="AC60" s="34"/>
      <c r="AD60" s="34"/>
      <c r="AE60" s="34"/>
      <c r="AF60" s="34"/>
      <c r="AG60" s="32"/>
      <c r="AH60" s="32"/>
      <c r="AI60" s="34"/>
    </row>
    <row r="61" spans="1:38" x14ac:dyDescent="0.2">
      <c r="A61" s="2" t="s">
        <v>29</v>
      </c>
      <c r="B61" s="32"/>
      <c r="C61" s="34" t="s">
        <v>90</v>
      </c>
      <c r="D61" s="34"/>
      <c r="E61" s="34"/>
      <c r="G61" s="32"/>
      <c r="H61" s="32"/>
      <c r="I61" s="32" t="s">
        <v>166</v>
      </c>
      <c r="J61" s="32"/>
      <c r="K61" s="32"/>
      <c r="L61" s="32"/>
      <c r="M61" s="32"/>
      <c r="N61" s="32"/>
      <c r="O61" s="32"/>
      <c r="P61" s="32"/>
      <c r="Q61" s="32"/>
      <c r="R61" s="32"/>
      <c r="S61" s="107" t="s">
        <v>30</v>
      </c>
      <c r="T61" s="107"/>
      <c r="U61" s="107"/>
      <c r="V61" s="107"/>
      <c r="W61" s="121" t="s">
        <v>91</v>
      </c>
      <c r="X61" s="121"/>
      <c r="Y61" s="121"/>
      <c r="Z61" s="121"/>
      <c r="AA61" s="34"/>
      <c r="AB61" s="34"/>
      <c r="AC61" s="34"/>
      <c r="AD61" s="34"/>
      <c r="AE61" s="34"/>
      <c r="AF61" s="34"/>
      <c r="AG61" s="66"/>
      <c r="AH61" s="34"/>
      <c r="AI61" s="34"/>
    </row>
    <row r="62" spans="1:38" x14ac:dyDescent="0.2">
      <c r="B62" s="34"/>
      <c r="C62" s="34" t="s">
        <v>92</v>
      </c>
      <c r="D62" s="34"/>
      <c r="E62" s="34"/>
      <c r="G62" s="32"/>
      <c r="H62" s="32" t="s">
        <v>161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U62" s="31"/>
      <c r="V62" s="31"/>
      <c r="W62" s="77" t="s">
        <v>93</v>
      </c>
      <c r="X62" s="32"/>
      <c r="Y62" s="34"/>
      <c r="Z62" s="34"/>
      <c r="AA62" s="34"/>
      <c r="AB62" s="34"/>
      <c r="AC62" s="32" t="s">
        <v>254</v>
      </c>
      <c r="AD62" s="32"/>
      <c r="AE62" s="34"/>
      <c r="AF62" s="34"/>
    </row>
    <row r="63" spans="1:38" x14ac:dyDescent="0.2">
      <c r="B63" s="34"/>
      <c r="C63" s="34" t="s">
        <v>94</v>
      </c>
      <c r="D63" s="34"/>
      <c r="E63" s="34"/>
      <c r="G63" s="32"/>
      <c r="H63" s="32"/>
      <c r="I63" s="32"/>
      <c r="J63" s="70"/>
      <c r="K63" s="32" t="s">
        <v>175</v>
      </c>
      <c r="L63" s="32"/>
      <c r="M63" s="32"/>
      <c r="N63" s="32"/>
      <c r="O63" s="32"/>
      <c r="P63" s="32"/>
      <c r="Q63" s="32"/>
      <c r="R63" s="32"/>
      <c r="S63" s="32"/>
      <c r="T63" s="77"/>
      <c r="U63" s="31"/>
      <c r="V63" s="31"/>
      <c r="W63" s="77" t="s">
        <v>95</v>
      </c>
      <c r="X63" s="32"/>
      <c r="Y63" s="34"/>
      <c r="Z63" s="34"/>
      <c r="AA63" s="34"/>
      <c r="AB63" s="98"/>
      <c r="AC63" s="98"/>
      <c r="AD63" s="97"/>
      <c r="AE63" s="98"/>
      <c r="AF63" s="34"/>
    </row>
    <row r="64" spans="1:38" x14ac:dyDescent="0.2">
      <c r="B64" s="34"/>
      <c r="C64" s="34" t="s">
        <v>96</v>
      </c>
      <c r="D64" s="34"/>
      <c r="E64" s="34"/>
      <c r="G64" s="32"/>
      <c r="H64" s="32" t="s">
        <v>160</v>
      </c>
      <c r="I64" s="32"/>
      <c r="J64" s="70"/>
      <c r="K64" s="32"/>
      <c r="L64" s="32"/>
      <c r="M64" s="32"/>
      <c r="N64" s="32"/>
      <c r="O64" s="32"/>
      <c r="P64" s="32"/>
      <c r="Q64" s="32"/>
      <c r="R64" s="32"/>
      <c r="S64" s="32"/>
      <c r="T64" s="77"/>
      <c r="U64" s="31"/>
      <c r="V64" s="31"/>
      <c r="W64" s="77" t="s">
        <v>97</v>
      </c>
      <c r="X64" s="32"/>
      <c r="Y64" s="34"/>
      <c r="Z64" s="34"/>
      <c r="AA64" s="34"/>
      <c r="AB64" s="34"/>
      <c r="AC64" s="34"/>
      <c r="AD64" s="32" t="s">
        <v>251</v>
      </c>
      <c r="AE64" s="34"/>
      <c r="AF64" s="34"/>
    </row>
    <row r="65" spans="1:35" x14ac:dyDescent="0.2">
      <c r="B65" s="34"/>
      <c r="C65" s="34"/>
      <c r="D65" s="34"/>
      <c r="E65" s="34"/>
      <c r="G65" s="32"/>
      <c r="H65" s="32"/>
      <c r="I65" s="32"/>
      <c r="J65" s="69"/>
      <c r="K65" s="32"/>
      <c r="L65" s="32"/>
      <c r="M65" s="32"/>
      <c r="N65" s="32"/>
      <c r="O65" s="32"/>
      <c r="P65" s="32"/>
      <c r="Q65" s="32"/>
      <c r="R65" s="32"/>
      <c r="S65" s="32"/>
      <c r="T65" s="77"/>
      <c r="U65" s="31"/>
      <c r="V65" s="31"/>
      <c r="W65" s="77" t="s">
        <v>98</v>
      </c>
      <c r="X65" s="32"/>
      <c r="Y65" s="34"/>
      <c r="Z65" s="34"/>
      <c r="AA65" s="34"/>
      <c r="AB65" s="32" t="s">
        <v>247</v>
      </c>
      <c r="AC65" s="34"/>
      <c r="AD65" s="32"/>
      <c r="AE65" s="34"/>
      <c r="AF65" s="34"/>
    </row>
    <row r="66" spans="1:35" x14ac:dyDescent="0.2">
      <c r="B66" s="31"/>
      <c r="C66" s="121" t="s">
        <v>99</v>
      </c>
      <c r="D66" s="121"/>
      <c r="E66" s="121"/>
      <c r="F66" s="121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1"/>
      <c r="R66" s="31"/>
      <c r="S66" s="31"/>
      <c r="T66" s="31"/>
      <c r="U66" s="31"/>
      <c r="V66" s="31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2"/>
      <c r="AH66" s="32"/>
      <c r="AI66" s="34"/>
    </row>
    <row r="67" spans="1:35" x14ac:dyDescent="0.2">
      <c r="A67" s="2" t="s">
        <v>31</v>
      </c>
      <c r="B67" s="32"/>
      <c r="C67" s="34" t="s">
        <v>100</v>
      </c>
      <c r="D67" s="34"/>
      <c r="E67" s="34"/>
      <c r="G67" s="32"/>
      <c r="H67" s="32"/>
      <c r="I67" s="32"/>
      <c r="J67" s="32" t="s">
        <v>132</v>
      </c>
      <c r="K67" s="32"/>
      <c r="L67" s="32"/>
      <c r="M67" s="32"/>
      <c r="N67" s="32"/>
      <c r="O67" s="32"/>
      <c r="P67" s="32"/>
      <c r="Q67" s="31"/>
      <c r="R67" s="31"/>
      <c r="S67" s="107" t="s">
        <v>32</v>
      </c>
      <c r="T67" s="107"/>
      <c r="U67" s="107"/>
      <c r="V67" s="107"/>
      <c r="W67" s="121" t="s">
        <v>101</v>
      </c>
      <c r="X67" s="121"/>
      <c r="Y67" s="121"/>
      <c r="Z67" s="121"/>
      <c r="AA67" s="34"/>
      <c r="AB67" s="34"/>
      <c r="AC67" s="34"/>
      <c r="AD67" s="34"/>
      <c r="AE67" s="34"/>
      <c r="AF67" s="34"/>
      <c r="AG67" s="66"/>
      <c r="AH67" s="34"/>
      <c r="AI67" s="34"/>
    </row>
    <row r="68" spans="1:35" x14ac:dyDescent="0.2">
      <c r="B68" s="34"/>
      <c r="C68" s="34" t="s">
        <v>102</v>
      </c>
      <c r="D68" s="34"/>
      <c r="E68" s="34"/>
      <c r="G68" s="32"/>
      <c r="H68" s="32"/>
      <c r="I68" s="32" t="s">
        <v>182</v>
      </c>
      <c r="J68" s="32"/>
      <c r="K68" s="32"/>
      <c r="L68" s="32"/>
      <c r="M68" s="32"/>
      <c r="N68" s="32"/>
      <c r="O68" s="32"/>
      <c r="P68" s="32"/>
      <c r="Q68" s="31"/>
      <c r="R68" s="31"/>
      <c r="S68" s="31"/>
      <c r="U68" s="31"/>
      <c r="V68" s="31"/>
      <c r="W68" s="34" t="s">
        <v>103</v>
      </c>
      <c r="X68" s="32"/>
      <c r="Y68" s="34"/>
      <c r="AA68" s="34"/>
      <c r="AB68" s="34"/>
      <c r="AC68" s="32" t="s">
        <v>265</v>
      </c>
      <c r="AD68" s="34"/>
      <c r="AE68" s="34"/>
      <c r="AF68" s="34"/>
    </row>
    <row r="69" spans="1:35" x14ac:dyDescent="0.2">
      <c r="B69" s="34"/>
      <c r="C69" s="34" t="s">
        <v>104</v>
      </c>
      <c r="D69" s="34"/>
      <c r="E69" s="34"/>
      <c r="G69" s="32"/>
      <c r="H69" s="32"/>
      <c r="I69" s="32" t="s">
        <v>186</v>
      </c>
      <c r="J69" s="32"/>
      <c r="K69" s="32"/>
      <c r="L69" s="32"/>
      <c r="M69" s="32"/>
      <c r="N69" s="32"/>
      <c r="O69" s="32"/>
      <c r="P69" s="32"/>
      <c r="Q69" s="31"/>
      <c r="R69" s="31"/>
      <c r="S69" s="31"/>
      <c r="T69" s="77"/>
      <c r="U69" s="31"/>
      <c r="V69" s="31"/>
      <c r="W69" s="77" t="s">
        <v>105</v>
      </c>
      <c r="X69" s="32"/>
      <c r="Y69" s="34"/>
      <c r="AA69" s="34"/>
      <c r="AB69" s="32" t="s">
        <v>261</v>
      </c>
      <c r="AC69" s="32"/>
      <c r="AD69" s="34"/>
      <c r="AE69" s="34"/>
      <c r="AF69" s="34"/>
    </row>
    <row r="70" spans="1:35" x14ac:dyDescent="0.2">
      <c r="B70" s="34"/>
      <c r="C70" s="34" t="s">
        <v>106</v>
      </c>
      <c r="D70" s="34"/>
      <c r="E70" s="34"/>
      <c r="G70" s="32"/>
      <c r="H70" s="32"/>
      <c r="I70" s="32"/>
      <c r="J70" s="32" t="s">
        <v>177</v>
      </c>
      <c r="K70" s="32"/>
      <c r="L70" s="32"/>
      <c r="M70" s="32"/>
      <c r="N70" s="32"/>
      <c r="O70" s="32"/>
      <c r="P70" s="32"/>
      <c r="Q70" s="31"/>
      <c r="R70" s="31"/>
      <c r="S70" s="31"/>
      <c r="T70" s="77"/>
      <c r="U70" s="31"/>
      <c r="V70" s="31"/>
      <c r="W70" s="77" t="s">
        <v>107</v>
      </c>
      <c r="X70" s="32"/>
      <c r="Y70" s="34"/>
      <c r="AA70" s="34"/>
      <c r="AB70" s="32" t="s">
        <v>203</v>
      </c>
      <c r="AC70" s="32"/>
      <c r="AD70" s="34"/>
      <c r="AE70" s="34"/>
      <c r="AF70" s="34"/>
    </row>
    <row r="71" spans="1:35" x14ac:dyDescent="0.2">
      <c r="B71" s="34"/>
      <c r="C71" s="34"/>
      <c r="D71" s="34"/>
      <c r="E71" s="34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1"/>
      <c r="R71" s="31"/>
      <c r="S71" s="31"/>
      <c r="T71" s="77"/>
      <c r="U71" s="31"/>
      <c r="V71" s="31"/>
      <c r="W71" s="77" t="s">
        <v>108</v>
      </c>
      <c r="X71" s="32"/>
      <c r="Y71" s="34"/>
      <c r="AA71" s="34"/>
      <c r="AB71" s="34"/>
      <c r="AC71" s="32" t="s">
        <v>257</v>
      </c>
      <c r="AD71" s="34"/>
      <c r="AE71" s="34"/>
      <c r="AF71" s="34"/>
    </row>
    <row r="72" spans="1:35" ht="18.75" x14ac:dyDescent="0.3">
      <c r="B72"/>
      <c r="C72" s="64"/>
      <c r="D72" s="65"/>
      <c r="E72"/>
      <c r="F7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1"/>
      <c r="R72" s="31"/>
      <c r="S72" s="31"/>
      <c r="T72" s="77"/>
      <c r="U72" s="31"/>
      <c r="V72" s="31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</row>
    <row r="73" spans="1:35" x14ac:dyDescent="0.2">
      <c r="J73" s="2"/>
    </row>
    <row r="74" spans="1:35" x14ac:dyDescent="0.2">
      <c r="J74" s="2"/>
    </row>
  </sheetData>
  <mergeCells count="53">
    <mergeCell ref="C54:F54"/>
    <mergeCell ref="C60:F60"/>
    <mergeCell ref="C66:F66"/>
    <mergeCell ref="S67:V67"/>
    <mergeCell ref="W67:Z67"/>
    <mergeCell ref="S55:V55"/>
    <mergeCell ref="W55:Z55"/>
    <mergeCell ref="S61:V61"/>
    <mergeCell ref="W61:Z61"/>
    <mergeCell ref="C43:F43"/>
    <mergeCell ref="S49:V49"/>
    <mergeCell ref="W49:Z49"/>
    <mergeCell ref="S44:V44"/>
    <mergeCell ref="W44:Z44"/>
    <mergeCell ref="C48:F48"/>
    <mergeCell ref="C31:F31"/>
    <mergeCell ref="S31:V31"/>
    <mergeCell ref="W31:Z31"/>
    <mergeCell ref="C37:F37"/>
    <mergeCell ref="S37:V37"/>
    <mergeCell ref="W37:Z37"/>
    <mergeCell ref="A24:AM24"/>
    <mergeCell ref="B30:AG30"/>
    <mergeCell ref="A2:AM2"/>
    <mergeCell ref="A4:AM4"/>
    <mergeCell ref="B8:E8"/>
    <mergeCell ref="F8:I8"/>
    <mergeCell ref="J8:M8"/>
    <mergeCell ref="N8:Q8"/>
    <mergeCell ref="R8:U8"/>
    <mergeCell ref="V8:Y8"/>
    <mergeCell ref="Z8:AC8"/>
    <mergeCell ref="AH8:AI9"/>
    <mergeCell ref="AJ8:AK9"/>
    <mergeCell ref="AL8:AL10"/>
    <mergeCell ref="AM8:AM10"/>
    <mergeCell ref="L9:M9"/>
    <mergeCell ref="AD8:AG8"/>
    <mergeCell ref="AF9:AG9"/>
    <mergeCell ref="AB9:AC9"/>
    <mergeCell ref="X9:Y9"/>
    <mergeCell ref="Z9:AA9"/>
    <mergeCell ref="AD9:AE9"/>
    <mergeCell ref="P9:Q9"/>
    <mergeCell ref="R9:S9"/>
    <mergeCell ref="V9:W9"/>
    <mergeCell ref="T9:U9"/>
    <mergeCell ref="N9:O9"/>
    <mergeCell ref="J9:K9"/>
    <mergeCell ref="B9:C9"/>
    <mergeCell ref="D9:E9"/>
    <mergeCell ref="F9:G9"/>
    <mergeCell ref="H9:I9"/>
  </mergeCells>
  <printOptions horizontalCentered="1"/>
  <pageMargins left="0.2" right="0.2" top="0.2" bottom="0.2" header="0.3" footer="0.3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S72"/>
  <sheetViews>
    <sheetView tabSelected="1" defaultGridColor="0" colorId="63" workbookViewId="0">
      <selection activeCell="AN23" sqref="AN23"/>
    </sheetView>
  </sheetViews>
  <sheetFormatPr defaultColWidth="8.85546875" defaultRowHeight="12.75" x14ac:dyDescent="0.2"/>
  <cols>
    <col min="1" max="1" width="11.7109375" style="2" bestFit="1" customWidth="1"/>
    <col min="2" max="21" width="2.42578125" style="2" customWidth="1"/>
    <col min="22" max="22" width="2.7109375" style="2" customWidth="1"/>
    <col min="23" max="23" width="3" style="2" customWidth="1"/>
    <col min="24" max="24" width="2.85546875" style="2" customWidth="1"/>
    <col min="25" max="25" width="3.140625" style="2" customWidth="1"/>
    <col min="26" max="33" width="2.42578125" style="2" customWidth="1"/>
    <col min="34" max="34" width="7.140625" style="2" customWidth="1"/>
    <col min="35" max="35" width="6.42578125" style="2" customWidth="1"/>
    <col min="36" max="36" width="5.28515625" style="2" customWidth="1"/>
    <col min="37" max="37" width="6.7109375" style="2" customWidth="1"/>
    <col min="38" max="38" width="8" style="2" customWidth="1"/>
    <col min="39" max="39" width="5" style="2" customWidth="1"/>
    <col min="40" max="41" width="6" style="2" customWidth="1"/>
    <col min="42" max="42" width="8.7109375" style="2" bestFit="1" customWidth="1"/>
    <col min="43" max="44" width="5" style="2" bestFit="1" customWidth="1"/>
    <col min="45" max="16384" width="8.85546875" style="2"/>
  </cols>
  <sheetData>
    <row r="2" spans="1:45" ht="25.5" x14ac:dyDescent="0.2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</row>
    <row r="4" spans="1:45" ht="25.5" x14ac:dyDescent="0.2">
      <c r="A4" s="131" t="s">
        <v>34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</row>
    <row r="7" spans="1:45" ht="33.75" customHeight="1" thickBot="1" x14ac:dyDescent="0.25">
      <c r="A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W7"/>
      <c r="AS7"/>
    </row>
    <row r="8" spans="1:45" ht="12.75" customHeight="1" x14ac:dyDescent="0.2">
      <c r="A8" s="6"/>
      <c r="B8" s="104" t="s">
        <v>2</v>
      </c>
      <c r="C8" s="105"/>
      <c r="D8" s="105"/>
      <c r="E8" s="106"/>
      <c r="F8" s="104" t="s">
        <v>3</v>
      </c>
      <c r="G8" s="105"/>
      <c r="H8" s="105"/>
      <c r="I8" s="106"/>
      <c r="J8" s="104" t="s">
        <v>4</v>
      </c>
      <c r="K8" s="105"/>
      <c r="L8" s="105"/>
      <c r="M8" s="106"/>
      <c r="N8" s="104" t="s">
        <v>5</v>
      </c>
      <c r="O8" s="105"/>
      <c r="P8" s="105"/>
      <c r="Q8" s="106"/>
      <c r="R8" s="104" t="s">
        <v>35</v>
      </c>
      <c r="S8" s="105"/>
      <c r="T8" s="105"/>
      <c r="U8" s="106"/>
      <c r="V8" s="104" t="s">
        <v>36</v>
      </c>
      <c r="W8" s="105"/>
      <c r="X8" s="105"/>
      <c r="Y8" s="106"/>
      <c r="Z8" s="104" t="s">
        <v>6</v>
      </c>
      <c r="AA8" s="105"/>
      <c r="AB8" s="105"/>
      <c r="AC8" s="106"/>
      <c r="AD8" s="104" t="s">
        <v>7</v>
      </c>
      <c r="AE8" s="105"/>
      <c r="AF8" s="105"/>
      <c r="AG8" s="106"/>
      <c r="AH8" s="113" t="s">
        <v>8</v>
      </c>
      <c r="AI8" s="114"/>
      <c r="AJ8" s="109" t="s">
        <v>9</v>
      </c>
      <c r="AK8" s="110"/>
      <c r="AL8" s="125" t="s">
        <v>10</v>
      </c>
      <c r="AM8" s="128" t="s">
        <v>11</v>
      </c>
    </row>
    <row r="9" spans="1:45" x14ac:dyDescent="0.2">
      <c r="A9" s="6"/>
      <c r="B9" s="117" t="s">
        <v>12</v>
      </c>
      <c r="C9" s="118"/>
      <c r="D9" s="119" t="s">
        <v>13</v>
      </c>
      <c r="E9" s="120"/>
      <c r="F9" s="117" t="s">
        <v>12</v>
      </c>
      <c r="G9" s="118"/>
      <c r="H9" s="119" t="s">
        <v>13</v>
      </c>
      <c r="I9" s="120"/>
      <c r="J9" s="117" t="s">
        <v>12</v>
      </c>
      <c r="K9" s="118"/>
      <c r="L9" s="119" t="s">
        <v>13</v>
      </c>
      <c r="M9" s="120"/>
      <c r="N9" s="117" t="s">
        <v>12</v>
      </c>
      <c r="O9" s="118"/>
      <c r="P9" s="119" t="s">
        <v>13</v>
      </c>
      <c r="Q9" s="120"/>
      <c r="R9" s="117" t="s">
        <v>12</v>
      </c>
      <c r="S9" s="118"/>
      <c r="T9" s="119" t="s">
        <v>13</v>
      </c>
      <c r="U9" s="120"/>
      <c r="V9" s="117" t="s">
        <v>12</v>
      </c>
      <c r="W9" s="118"/>
      <c r="X9" s="119" t="s">
        <v>13</v>
      </c>
      <c r="Y9" s="120"/>
      <c r="Z9" s="117" t="s">
        <v>12</v>
      </c>
      <c r="AA9" s="118"/>
      <c r="AB9" s="119" t="s">
        <v>13</v>
      </c>
      <c r="AC9" s="120"/>
      <c r="AD9" s="117" t="s">
        <v>12</v>
      </c>
      <c r="AE9" s="118"/>
      <c r="AF9" s="119" t="s">
        <v>13</v>
      </c>
      <c r="AG9" s="120"/>
      <c r="AH9" s="115"/>
      <c r="AI9" s="116"/>
      <c r="AJ9" s="111"/>
      <c r="AK9" s="112"/>
      <c r="AL9" s="126"/>
      <c r="AM9" s="129"/>
    </row>
    <row r="10" spans="1:45" ht="13.5" thickBot="1" x14ac:dyDescent="0.25">
      <c r="A10" s="61"/>
      <c r="B10" s="47" t="s">
        <v>14</v>
      </c>
      <c r="C10" s="48" t="s">
        <v>15</v>
      </c>
      <c r="D10" s="49" t="s">
        <v>14</v>
      </c>
      <c r="E10" s="50" t="s">
        <v>15</v>
      </c>
      <c r="F10" s="47" t="s">
        <v>14</v>
      </c>
      <c r="G10" s="48" t="s">
        <v>15</v>
      </c>
      <c r="H10" s="49" t="s">
        <v>14</v>
      </c>
      <c r="I10" s="50" t="s">
        <v>15</v>
      </c>
      <c r="J10" s="47" t="s">
        <v>14</v>
      </c>
      <c r="K10" s="48" t="s">
        <v>15</v>
      </c>
      <c r="L10" s="49" t="s">
        <v>14</v>
      </c>
      <c r="M10" s="50" t="s">
        <v>15</v>
      </c>
      <c r="N10" s="47" t="s">
        <v>14</v>
      </c>
      <c r="O10" s="48" t="s">
        <v>15</v>
      </c>
      <c r="P10" s="49" t="s">
        <v>14</v>
      </c>
      <c r="Q10" s="50" t="s">
        <v>15</v>
      </c>
      <c r="R10" s="47" t="s">
        <v>14</v>
      </c>
      <c r="S10" s="48" t="s">
        <v>15</v>
      </c>
      <c r="T10" s="49" t="s">
        <v>14</v>
      </c>
      <c r="U10" s="50" t="s">
        <v>15</v>
      </c>
      <c r="V10" s="47" t="s">
        <v>14</v>
      </c>
      <c r="W10" s="48" t="s">
        <v>15</v>
      </c>
      <c r="X10" s="49" t="s">
        <v>14</v>
      </c>
      <c r="Y10" s="50" t="s">
        <v>15</v>
      </c>
      <c r="Z10" s="47" t="s">
        <v>14</v>
      </c>
      <c r="AA10" s="48" t="s">
        <v>15</v>
      </c>
      <c r="AB10" s="49" t="s">
        <v>14</v>
      </c>
      <c r="AC10" s="50" t="s">
        <v>15</v>
      </c>
      <c r="AD10" s="47" t="s">
        <v>14</v>
      </c>
      <c r="AE10" s="48" t="s">
        <v>15</v>
      </c>
      <c r="AF10" s="49" t="s">
        <v>14</v>
      </c>
      <c r="AG10" s="50" t="s">
        <v>15</v>
      </c>
      <c r="AH10" s="51" t="s">
        <v>14</v>
      </c>
      <c r="AI10" s="52" t="s">
        <v>15</v>
      </c>
      <c r="AJ10" s="53" t="s">
        <v>14</v>
      </c>
      <c r="AK10" s="54" t="s">
        <v>15</v>
      </c>
      <c r="AL10" s="127"/>
      <c r="AM10" s="130"/>
    </row>
    <row r="11" spans="1:45" x14ac:dyDescent="0.2">
      <c r="A11" s="60" t="s">
        <v>2</v>
      </c>
      <c r="B11" s="55"/>
      <c r="C11" s="56"/>
      <c r="D11" s="55"/>
      <c r="E11" s="56"/>
      <c r="F11" s="38">
        <v>2</v>
      </c>
      <c r="G11" s="39">
        <v>1</v>
      </c>
      <c r="H11" s="40">
        <v>2</v>
      </c>
      <c r="I11" s="41">
        <v>0</v>
      </c>
      <c r="J11" s="38">
        <v>0</v>
      </c>
      <c r="K11" s="39">
        <v>2</v>
      </c>
      <c r="L11" s="40">
        <v>1</v>
      </c>
      <c r="M11" s="41">
        <v>2</v>
      </c>
      <c r="N11" s="38">
        <v>2</v>
      </c>
      <c r="O11" s="39">
        <v>0</v>
      </c>
      <c r="P11" s="40">
        <v>0</v>
      </c>
      <c r="Q11" s="41">
        <v>2</v>
      </c>
      <c r="R11" s="38">
        <v>2</v>
      </c>
      <c r="S11" s="39">
        <v>0</v>
      </c>
      <c r="T11" s="40">
        <v>2</v>
      </c>
      <c r="U11" s="41">
        <v>0</v>
      </c>
      <c r="V11" s="38">
        <v>2</v>
      </c>
      <c r="W11" s="39">
        <v>1</v>
      </c>
      <c r="X11" s="40">
        <v>0</v>
      </c>
      <c r="Y11" s="41">
        <v>2</v>
      </c>
      <c r="Z11" s="82"/>
      <c r="AA11" s="83"/>
      <c r="AB11" s="40">
        <v>0</v>
      </c>
      <c r="AC11" s="41">
        <v>2</v>
      </c>
      <c r="AD11" s="38">
        <v>0</v>
      </c>
      <c r="AE11" s="39">
        <v>2</v>
      </c>
      <c r="AF11" s="40">
        <v>0</v>
      </c>
      <c r="AG11" s="41">
        <v>2</v>
      </c>
      <c r="AH11" s="42">
        <f>AF11+AD11+AB11+Z11+X11+V11+T11+R11+P11+N11+L11+J11+H11+F11</f>
        <v>13</v>
      </c>
      <c r="AI11" s="42">
        <f>AG11+AE11+AC11+AA11+Y11+W11+U11+S11+Q11+O11+M11+K11+I11+G11</f>
        <v>16</v>
      </c>
      <c r="AJ11" s="43">
        <v>6</v>
      </c>
      <c r="AK11" s="44">
        <v>7</v>
      </c>
      <c r="AL11" s="45">
        <f>(AJ11)/(AJ11+AK11)</f>
        <v>0.46153846153846156</v>
      </c>
      <c r="AM11" s="46"/>
    </row>
    <row r="12" spans="1:45" x14ac:dyDescent="0.2">
      <c r="A12" s="30" t="s">
        <v>3</v>
      </c>
      <c r="B12" s="7">
        <v>1</v>
      </c>
      <c r="C12" s="8">
        <v>2</v>
      </c>
      <c r="D12" s="9">
        <v>0</v>
      </c>
      <c r="E12" s="10">
        <v>2</v>
      </c>
      <c r="F12" s="55"/>
      <c r="G12" s="56"/>
      <c r="H12" s="55"/>
      <c r="I12" s="56"/>
      <c r="J12" s="7">
        <v>0</v>
      </c>
      <c r="K12" s="8">
        <v>2</v>
      </c>
      <c r="L12" s="9">
        <v>0</v>
      </c>
      <c r="M12" s="10">
        <v>2</v>
      </c>
      <c r="N12" s="7">
        <v>2</v>
      </c>
      <c r="O12" s="8">
        <v>0</v>
      </c>
      <c r="P12" s="9">
        <v>1</v>
      </c>
      <c r="Q12" s="10">
        <v>2</v>
      </c>
      <c r="R12" s="84"/>
      <c r="S12" s="85"/>
      <c r="T12" s="9">
        <v>2</v>
      </c>
      <c r="U12" s="10">
        <v>0</v>
      </c>
      <c r="V12" s="7">
        <v>0</v>
      </c>
      <c r="W12" s="8">
        <v>2</v>
      </c>
      <c r="X12" s="9">
        <v>0</v>
      </c>
      <c r="Y12" s="10">
        <v>2</v>
      </c>
      <c r="Z12" s="7">
        <v>0</v>
      </c>
      <c r="AA12" s="8">
        <v>2</v>
      </c>
      <c r="AB12" s="9">
        <v>1</v>
      </c>
      <c r="AC12" s="10">
        <v>2</v>
      </c>
      <c r="AD12" s="92">
        <v>1</v>
      </c>
      <c r="AE12" s="93">
        <v>2</v>
      </c>
      <c r="AF12" s="9">
        <v>1</v>
      </c>
      <c r="AG12" s="10">
        <v>2</v>
      </c>
      <c r="AH12" s="71">
        <f>AF12+AD12+AB12+Z12+X12+V12+T12+R12+P12+N12+L12+J12+D12+B12</f>
        <v>9</v>
      </c>
      <c r="AI12" s="71">
        <f>AG12+AE12+AC12+AA12+Y12+W12+U12+S12+Q12+O12+M12+K12+E12+C12</f>
        <v>22</v>
      </c>
      <c r="AJ12" s="20">
        <v>2</v>
      </c>
      <c r="AK12" s="21">
        <v>11</v>
      </c>
      <c r="AL12" s="18">
        <f t="shared" ref="AL12:AL18" si="0">(AJ12)/(AJ12+AK12)</f>
        <v>0.15384615384615385</v>
      </c>
      <c r="AM12" s="24"/>
    </row>
    <row r="13" spans="1:45" x14ac:dyDescent="0.2">
      <c r="A13" s="17" t="s">
        <v>4</v>
      </c>
      <c r="B13" s="7">
        <v>2</v>
      </c>
      <c r="C13" s="8">
        <v>0</v>
      </c>
      <c r="D13" s="9">
        <v>2</v>
      </c>
      <c r="E13" s="10">
        <v>0</v>
      </c>
      <c r="F13" s="7">
        <v>2</v>
      </c>
      <c r="G13" s="8">
        <v>0</v>
      </c>
      <c r="H13" s="9">
        <v>2</v>
      </c>
      <c r="I13" s="10">
        <v>0</v>
      </c>
      <c r="J13" s="55"/>
      <c r="K13" s="56"/>
      <c r="L13" s="55"/>
      <c r="M13" s="56"/>
      <c r="N13" s="86"/>
      <c r="O13" s="87"/>
      <c r="P13" s="9">
        <v>2</v>
      </c>
      <c r="Q13" s="10">
        <v>0</v>
      </c>
      <c r="R13" s="7">
        <v>2</v>
      </c>
      <c r="S13" s="8">
        <v>0</v>
      </c>
      <c r="T13" s="9">
        <v>2</v>
      </c>
      <c r="U13" s="10">
        <v>0</v>
      </c>
      <c r="V13" s="7">
        <v>1</v>
      </c>
      <c r="W13" s="8">
        <v>2</v>
      </c>
      <c r="X13" s="9">
        <v>1</v>
      </c>
      <c r="Y13" s="10">
        <v>2</v>
      </c>
      <c r="Z13" s="7">
        <v>2</v>
      </c>
      <c r="AA13" s="8">
        <v>1</v>
      </c>
      <c r="AB13" s="9">
        <v>2</v>
      </c>
      <c r="AC13" s="10">
        <v>1</v>
      </c>
      <c r="AD13" s="7">
        <v>2</v>
      </c>
      <c r="AE13" s="8">
        <v>0</v>
      </c>
      <c r="AF13" s="9">
        <v>1</v>
      </c>
      <c r="AG13" s="10">
        <v>2</v>
      </c>
      <c r="AH13" s="71">
        <f>AF13+AD13+AB13+Z13+X13+V13+T13+R13+P13+N13+H13+F13+D13+B13</f>
        <v>23</v>
      </c>
      <c r="AI13" s="71">
        <f>AG13+AE13+AC13+AA13+Y13+W13+U13+S13+Q13+O13+I13+G13+E13+C13</f>
        <v>8</v>
      </c>
      <c r="AJ13" s="20">
        <v>10</v>
      </c>
      <c r="AK13" s="21">
        <v>3</v>
      </c>
      <c r="AL13" s="18">
        <f t="shared" si="0"/>
        <v>0.76923076923076927</v>
      </c>
      <c r="AM13" s="24"/>
    </row>
    <row r="14" spans="1:45" x14ac:dyDescent="0.2">
      <c r="A14" s="17" t="s">
        <v>5</v>
      </c>
      <c r="B14" s="7">
        <v>0</v>
      </c>
      <c r="C14" s="8">
        <v>2</v>
      </c>
      <c r="D14" s="9">
        <v>2</v>
      </c>
      <c r="E14" s="10">
        <v>0</v>
      </c>
      <c r="F14" s="7">
        <v>0</v>
      </c>
      <c r="G14" s="8">
        <v>2</v>
      </c>
      <c r="H14" s="9">
        <v>2</v>
      </c>
      <c r="I14" s="10">
        <v>1</v>
      </c>
      <c r="J14" s="86"/>
      <c r="K14" s="87"/>
      <c r="L14" s="9">
        <v>0</v>
      </c>
      <c r="M14" s="10">
        <v>2</v>
      </c>
      <c r="N14" s="55"/>
      <c r="O14" s="56"/>
      <c r="P14" s="55"/>
      <c r="Q14" s="56"/>
      <c r="R14" s="7">
        <v>2</v>
      </c>
      <c r="S14" s="8">
        <v>0</v>
      </c>
      <c r="T14" s="9">
        <v>2</v>
      </c>
      <c r="U14" s="10">
        <v>0</v>
      </c>
      <c r="V14" s="7">
        <v>0</v>
      </c>
      <c r="W14" s="8">
        <v>2</v>
      </c>
      <c r="X14" s="9">
        <v>0</v>
      </c>
      <c r="Y14" s="10">
        <v>2</v>
      </c>
      <c r="Z14" s="7">
        <v>0</v>
      </c>
      <c r="AA14" s="8">
        <v>2</v>
      </c>
      <c r="AB14" s="9">
        <v>1</v>
      </c>
      <c r="AC14" s="10">
        <v>2</v>
      </c>
      <c r="AD14" s="7">
        <v>0</v>
      </c>
      <c r="AE14" s="8">
        <v>2</v>
      </c>
      <c r="AF14" s="9">
        <v>0</v>
      </c>
      <c r="AG14" s="10">
        <v>2</v>
      </c>
      <c r="AH14" s="42">
        <f>AF14+AD14+AB14+Z14+X14+V14+T14+R14+L14+J14+H14+F14+D14+B14</f>
        <v>9</v>
      </c>
      <c r="AI14" s="42">
        <f>AG14+AE14+AC14+AA14+Y14+W14+U14+S14+M14+K14+I14+G14+E14+C14</f>
        <v>19</v>
      </c>
      <c r="AJ14" s="20">
        <v>4</v>
      </c>
      <c r="AK14" s="21">
        <v>9</v>
      </c>
      <c r="AL14" s="18">
        <f t="shared" si="0"/>
        <v>0.30769230769230771</v>
      </c>
      <c r="AM14" s="24"/>
    </row>
    <row r="15" spans="1:45" x14ac:dyDescent="0.2">
      <c r="A15" s="17" t="s">
        <v>35</v>
      </c>
      <c r="B15" s="7">
        <v>0</v>
      </c>
      <c r="C15" s="8">
        <v>2</v>
      </c>
      <c r="D15" s="9">
        <v>0</v>
      </c>
      <c r="E15" s="10">
        <v>2</v>
      </c>
      <c r="F15" s="84"/>
      <c r="G15" s="85"/>
      <c r="H15" s="9">
        <v>0</v>
      </c>
      <c r="I15" s="10">
        <v>2</v>
      </c>
      <c r="J15" s="7">
        <v>0</v>
      </c>
      <c r="K15" s="8">
        <v>2</v>
      </c>
      <c r="L15" s="9">
        <v>0</v>
      </c>
      <c r="M15" s="10">
        <v>2</v>
      </c>
      <c r="N15" s="7">
        <v>0</v>
      </c>
      <c r="O15" s="8">
        <v>2</v>
      </c>
      <c r="P15" s="9">
        <v>0</v>
      </c>
      <c r="Q15" s="10">
        <v>2</v>
      </c>
      <c r="R15" s="55"/>
      <c r="S15" s="56"/>
      <c r="T15" s="55"/>
      <c r="U15" s="56"/>
      <c r="V15" s="7">
        <v>0</v>
      </c>
      <c r="W15" s="8">
        <v>2</v>
      </c>
      <c r="X15" s="9">
        <v>0</v>
      </c>
      <c r="Y15" s="10">
        <v>2</v>
      </c>
      <c r="Z15" s="7">
        <v>0</v>
      </c>
      <c r="AA15" s="8">
        <v>2</v>
      </c>
      <c r="AB15" s="100"/>
      <c r="AC15" s="101"/>
      <c r="AD15" s="7">
        <v>0</v>
      </c>
      <c r="AE15" s="8">
        <v>2</v>
      </c>
      <c r="AF15" s="100"/>
      <c r="AG15" s="101"/>
      <c r="AH15" s="42">
        <f>AF15+AD15+AB15+Z15+X15+V15+P15+N15+L15+J15+H15+F15+D15+B15</f>
        <v>0</v>
      </c>
      <c r="AI15" s="42">
        <f>AG15+AE15+AC15+AA15+Y15+W15+Q15+O15+M15+K15+I15+G15+E15+C15</f>
        <v>22</v>
      </c>
      <c r="AJ15" s="20">
        <v>0</v>
      </c>
      <c r="AK15" s="21">
        <v>11</v>
      </c>
      <c r="AL15" s="18">
        <f t="shared" si="0"/>
        <v>0</v>
      </c>
      <c r="AM15" s="24"/>
    </row>
    <row r="16" spans="1:45" x14ac:dyDescent="0.2">
      <c r="A16" s="17" t="s">
        <v>36</v>
      </c>
      <c r="B16" s="7">
        <v>1</v>
      </c>
      <c r="C16" s="8">
        <v>2</v>
      </c>
      <c r="D16" s="9">
        <v>2</v>
      </c>
      <c r="E16" s="10">
        <v>0</v>
      </c>
      <c r="F16" s="7">
        <v>2</v>
      </c>
      <c r="G16" s="8">
        <v>0</v>
      </c>
      <c r="H16" s="9">
        <v>2</v>
      </c>
      <c r="I16" s="10">
        <v>0</v>
      </c>
      <c r="J16" s="7">
        <v>2</v>
      </c>
      <c r="K16" s="8">
        <v>1</v>
      </c>
      <c r="L16" s="9">
        <v>2</v>
      </c>
      <c r="M16" s="10">
        <v>1</v>
      </c>
      <c r="N16" s="7">
        <v>2</v>
      </c>
      <c r="O16" s="8">
        <v>0</v>
      </c>
      <c r="P16" s="7">
        <v>2</v>
      </c>
      <c r="Q16" s="8">
        <v>0</v>
      </c>
      <c r="R16" s="7">
        <v>2</v>
      </c>
      <c r="S16" s="8">
        <v>0</v>
      </c>
      <c r="T16" s="9">
        <v>2</v>
      </c>
      <c r="U16" s="10">
        <v>0</v>
      </c>
      <c r="V16" s="55"/>
      <c r="W16" s="56"/>
      <c r="X16" s="55"/>
      <c r="Y16" s="56"/>
      <c r="Z16" s="7">
        <v>2</v>
      </c>
      <c r="AA16" s="8">
        <v>0</v>
      </c>
      <c r="AB16" s="9">
        <v>1</v>
      </c>
      <c r="AC16" s="10">
        <v>2</v>
      </c>
      <c r="AD16" s="84"/>
      <c r="AE16" s="85"/>
      <c r="AF16" s="9">
        <v>2</v>
      </c>
      <c r="AG16" s="10">
        <v>1</v>
      </c>
      <c r="AH16" s="71">
        <f>AF16+AD16+AB16+Z16+T16+R16+P16+N16+L16+J16+H16+F16+D16+B16</f>
        <v>24</v>
      </c>
      <c r="AI16" s="71">
        <f>AG16+AE16+AC16+AA16+U16+S16+Q16+O16+M16+K16+I16+G16+E16+C16</f>
        <v>7</v>
      </c>
      <c r="AJ16" s="20">
        <v>11</v>
      </c>
      <c r="AK16" s="21">
        <v>2</v>
      </c>
      <c r="AL16" s="18">
        <f t="shared" si="0"/>
        <v>0.84615384615384615</v>
      </c>
      <c r="AM16" s="24"/>
    </row>
    <row r="17" spans="1:45" x14ac:dyDescent="0.2">
      <c r="A17" s="17" t="s">
        <v>6</v>
      </c>
      <c r="B17" s="84"/>
      <c r="C17" s="85"/>
      <c r="D17" s="9">
        <v>2</v>
      </c>
      <c r="E17" s="10">
        <v>0</v>
      </c>
      <c r="F17" s="7">
        <v>2</v>
      </c>
      <c r="G17" s="8">
        <v>0</v>
      </c>
      <c r="H17" s="9">
        <v>2</v>
      </c>
      <c r="I17" s="10">
        <v>1</v>
      </c>
      <c r="J17" s="7">
        <v>1</v>
      </c>
      <c r="K17" s="8">
        <v>2</v>
      </c>
      <c r="L17" s="9">
        <v>1</v>
      </c>
      <c r="M17" s="10">
        <v>2</v>
      </c>
      <c r="N17" s="7">
        <v>2</v>
      </c>
      <c r="O17" s="8">
        <v>0</v>
      </c>
      <c r="P17" s="9">
        <v>2</v>
      </c>
      <c r="Q17" s="10">
        <v>1</v>
      </c>
      <c r="R17" s="7">
        <v>2</v>
      </c>
      <c r="S17" s="8">
        <v>0</v>
      </c>
      <c r="T17" s="100"/>
      <c r="U17" s="101"/>
      <c r="V17" s="7">
        <v>0</v>
      </c>
      <c r="W17" s="8">
        <v>2</v>
      </c>
      <c r="X17" s="9">
        <v>2</v>
      </c>
      <c r="Y17" s="10">
        <v>1</v>
      </c>
      <c r="Z17" s="55"/>
      <c r="AA17" s="56"/>
      <c r="AB17" s="55"/>
      <c r="AC17" s="56"/>
      <c r="AD17" s="26">
        <v>0</v>
      </c>
      <c r="AE17" s="27">
        <v>2</v>
      </c>
      <c r="AF17" s="28">
        <v>0</v>
      </c>
      <c r="AG17" s="29">
        <v>2</v>
      </c>
      <c r="AH17" s="71">
        <f>AF17+AD17+X17+V17+T17+R17+P17+N17+L17+J17+H17+F17+D17+B17</f>
        <v>16</v>
      </c>
      <c r="AI17" s="71">
        <f>AG17+AE17+Y17+W17+U17+S17+Q17+O17+M17+K17+I17+G17+E17+C17</f>
        <v>13</v>
      </c>
      <c r="AJ17" s="20">
        <v>7</v>
      </c>
      <c r="AK17" s="21">
        <v>5</v>
      </c>
      <c r="AL17" s="18">
        <f t="shared" si="0"/>
        <v>0.58333333333333337</v>
      </c>
      <c r="AM17" s="24"/>
    </row>
    <row r="18" spans="1:45" ht="13.5" thickBot="1" x14ac:dyDescent="0.25">
      <c r="A18" s="57" t="s">
        <v>7</v>
      </c>
      <c r="B18" s="11">
        <v>2</v>
      </c>
      <c r="C18" s="12">
        <v>0</v>
      </c>
      <c r="D18" s="13">
        <v>2</v>
      </c>
      <c r="E18" s="14">
        <v>0</v>
      </c>
      <c r="F18" s="90">
        <v>2</v>
      </c>
      <c r="G18" s="91">
        <v>1</v>
      </c>
      <c r="H18" s="13">
        <v>2</v>
      </c>
      <c r="I18" s="14">
        <v>1</v>
      </c>
      <c r="J18" s="11">
        <v>0</v>
      </c>
      <c r="K18" s="12">
        <v>2</v>
      </c>
      <c r="L18" s="13">
        <v>2</v>
      </c>
      <c r="M18" s="14">
        <v>1</v>
      </c>
      <c r="N18" s="11">
        <v>2</v>
      </c>
      <c r="O18" s="12">
        <v>0</v>
      </c>
      <c r="P18" s="13">
        <v>2</v>
      </c>
      <c r="Q18" s="14">
        <v>0</v>
      </c>
      <c r="R18" s="11">
        <v>2</v>
      </c>
      <c r="S18" s="12">
        <v>0</v>
      </c>
      <c r="T18" s="102"/>
      <c r="U18" s="103"/>
      <c r="V18" s="88"/>
      <c r="W18" s="89"/>
      <c r="X18" s="13">
        <v>1</v>
      </c>
      <c r="Y18" s="14">
        <v>2</v>
      </c>
      <c r="Z18" s="11">
        <v>2</v>
      </c>
      <c r="AA18" s="12">
        <v>0</v>
      </c>
      <c r="AB18" s="13">
        <v>2</v>
      </c>
      <c r="AC18" s="14">
        <v>0</v>
      </c>
      <c r="AD18" s="58"/>
      <c r="AE18" s="59"/>
      <c r="AF18" s="58"/>
      <c r="AG18" s="63"/>
      <c r="AH18" s="62">
        <f>AB18+Z18+X18+V18+T18+R18+P18+N18+L18+J18+H18+F18+D18+B18</f>
        <v>21</v>
      </c>
      <c r="AI18" s="62">
        <f>AC18+AA18+Y18+W18+U18+S18+Q18+O18+M18+K18+I18+G18+E18+C18</f>
        <v>7</v>
      </c>
      <c r="AJ18" s="22">
        <v>10</v>
      </c>
      <c r="AK18" s="23">
        <v>2</v>
      </c>
      <c r="AL18" s="19">
        <f t="shared" si="0"/>
        <v>0.83333333333333337</v>
      </c>
      <c r="AM18" s="25"/>
    </row>
    <row r="19" spans="1:45" ht="15.75" x14ac:dyDescent="0.25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4"/>
      <c r="S19" s="4"/>
      <c r="T19" s="4"/>
      <c r="W19"/>
      <c r="AR19" s="68"/>
    </row>
    <row r="20" spans="1:45" x14ac:dyDescent="0.2">
      <c r="B20" s="2" t="s">
        <v>16</v>
      </c>
    </row>
    <row r="22" spans="1:45" x14ac:dyDescent="0.2">
      <c r="AS22" s="37"/>
    </row>
    <row r="24" spans="1:45" x14ac:dyDescent="0.2">
      <c r="A24" s="124" t="s">
        <v>17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</row>
    <row r="30" spans="1:45" x14ac:dyDescent="0.2">
      <c r="B30" s="123" t="s">
        <v>18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</row>
    <row r="31" spans="1:45" x14ac:dyDescent="0.2">
      <c r="A31" s="2" t="s">
        <v>21</v>
      </c>
      <c r="B31" s="122" t="s">
        <v>37</v>
      </c>
      <c r="C31" s="122"/>
      <c r="D31" s="122"/>
      <c r="E31" s="12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107" t="s">
        <v>20</v>
      </c>
      <c r="S31" s="107"/>
      <c r="T31" s="107"/>
      <c r="U31" s="107"/>
      <c r="V31" s="122" t="s">
        <v>38</v>
      </c>
      <c r="W31" s="122"/>
      <c r="X31" s="122"/>
      <c r="Y31" s="122"/>
      <c r="Z31" s="34"/>
      <c r="AA31" s="34"/>
      <c r="AB31" s="34"/>
      <c r="AC31" s="34"/>
      <c r="AD31" s="34"/>
      <c r="AE31" s="34"/>
      <c r="AF31" s="34"/>
      <c r="AG31" s="66"/>
      <c r="AH31" s="34"/>
      <c r="AI31" s="34"/>
    </row>
    <row r="32" spans="1:45" x14ac:dyDescent="0.2">
      <c r="B32" s="80" t="s">
        <v>39</v>
      </c>
      <c r="C32" s="34"/>
      <c r="D32" s="34"/>
      <c r="F32" s="32"/>
      <c r="G32" s="32"/>
      <c r="H32" s="32"/>
      <c r="I32" s="32" t="s">
        <v>115</v>
      </c>
      <c r="J32" s="32"/>
      <c r="K32" s="32"/>
      <c r="L32" s="32"/>
      <c r="M32" s="32"/>
      <c r="N32" s="32"/>
      <c r="O32" s="32"/>
      <c r="P32" s="32"/>
      <c r="Q32" s="32"/>
      <c r="R32" s="32"/>
      <c r="T32" s="31"/>
      <c r="U32" s="31"/>
      <c r="V32" s="34" t="s">
        <v>40</v>
      </c>
      <c r="W32" s="36"/>
      <c r="X32" s="34"/>
      <c r="Y32" s="34"/>
      <c r="Z32" s="34"/>
      <c r="AA32" s="34"/>
      <c r="AB32" s="32"/>
      <c r="AC32" s="32" t="s">
        <v>204</v>
      </c>
      <c r="AD32" s="34"/>
      <c r="AE32" s="34"/>
      <c r="AF32" s="34"/>
    </row>
    <row r="33" spans="1:35" x14ac:dyDescent="0.2">
      <c r="B33" s="77" t="s">
        <v>41</v>
      </c>
      <c r="C33" s="34"/>
      <c r="D33" s="34"/>
      <c r="F33" s="33"/>
      <c r="G33" s="33" t="s">
        <v>42</v>
      </c>
      <c r="H33" s="33"/>
      <c r="I33" s="33"/>
      <c r="J33" s="33"/>
      <c r="K33" s="33"/>
      <c r="L33" s="33"/>
      <c r="M33" s="33"/>
      <c r="N33" s="33"/>
      <c r="O33" s="33"/>
      <c r="P33" s="32"/>
      <c r="Q33" s="32"/>
      <c r="R33" s="32"/>
      <c r="S33" s="77"/>
      <c r="T33" s="31"/>
      <c r="U33" s="31"/>
      <c r="V33" s="77" t="s">
        <v>43</v>
      </c>
      <c r="W33" s="36"/>
      <c r="X33" s="34"/>
      <c r="Y33" s="34"/>
      <c r="Z33" s="34"/>
      <c r="AA33" s="32" t="s">
        <v>205</v>
      </c>
      <c r="AB33" s="32"/>
      <c r="AC33" s="34"/>
      <c r="AD33" s="34"/>
      <c r="AE33" s="34"/>
      <c r="AF33" s="34"/>
    </row>
    <row r="34" spans="1:35" x14ac:dyDescent="0.2">
      <c r="B34" s="77" t="s">
        <v>44</v>
      </c>
      <c r="C34" s="34"/>
      <c r="D34" s="34"/>
      <c r="F34" s="33"/>
      <c r="G34" s="33" t="s">
        <v>116</v>
      </c>
      <c r="H34" s="33"/>
      <c r="I34" s="33"/>
      <c r="J34" s="33"/>
      <c r="K34" s="33"/>
      <c r="L34" s="33"/>
      <c r="M34" s="33"/>
      <c r="N34" s="33"/>
      <c r="O34" s="33"/>
      <c r="P34" s="32"/>
      <c r="Q34" s="32"/>
      <c r="R34" s="32"/>
      <c r="S34" s="77"/>
      <c r="T34" s="31"/>
      <c r="U34" s="31"/>
      <c r="V34" s="77" t="s">
        <v>45</v>
      </c>
      <c r="W34" s="36"/>
      <c r="X34" s="34"/>
      <c r="Y34" s="34"/>
      <c r="Z34" s="32" t="s">
        <v>190</v>
      </c>
      <c r="AA34" s="34"/>
      <c r="AB34" s="32"/>
      <c r="AC34" s="34"/>
      <c r="AD34" s="34"/>
      <c r="AE34" s="34"/>
      <c r="AF34" s="34"/>
    </row>
    <row r="35" spans="1:35" x14ac:dyDescent="0.2">
      <c r="B35" s="77" t="s">
        <v>46</v>
      </c>
      <c r="C35" s="34"/>
      <c r="D35" s="34"/>
      <c r="F35" s="33"/>
      <c r="G35" s="33"/>
      <c r="H35" s="33"/>
      <c r="I35" s="33" t="s">
        <v>47</v>
      </c>
      <c r="J35" s="33"/>
      <c r="K35" s="33"/>
      <c r="L35" s="33"/>
      <c r="M35" s="33"/>
      <c r="N35" s="33"/>
      <c r="O35" s="33"/>
      <c r="P35" s="32"/>
      <c r="Q35" s="32"/>
      <c r="R35" s="32"/>
      <c r="S35" s="77"/>
      <c r="T35" s="31"/>
      <c r="U35" s="31"/>
      <c r="V35" s="77" t="s">
        <v>48</v>
      </c>
      <c r="W35" s="36"/>
      <c r="X35" s="34"/>
      <c r="Y35" s="34"/>
      <c r="Z35" s="34"/>
      <c r="AA35" s="34"/>
      <c r="AB35" s="33" t="s">
        <v>226</v>
      </c>
      <c r="AC35" s="35"/>
      <c r="AD35" s="35"/>
      <c r="AE35" s="35"/>
      <c r="AF35" s="35"/>
    </row>
    <row r="36" spans="1:35" x14ac:dyDescent="0.2">
      <c r="B36" s="34"/>
      <c r="C36" s="34"/>
      <c r="D36" s="34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2"/>
      <c r="Q36" s="32"/>
      <c r="R36" s="32"/>
      <c r="S36" s="32"/>
      <c r="T36" s="31"/>
      <c r="U36" s="31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3"/>
      <c r="AH36" s="33"/>
      <c r="AI36" s="34"/>
    </row>
    <row r="37" spans="1:35" x14ac:dyDescent="0.2">
      <c r="A37" s="2" t="s">
        <v>19</v>
      </c>
      <c r="B37" s="121" t="s">
        <v>49</v>
      </c>
      <c r="C37" s="121"/>
      <c r="D37" s="121"/>
      <c r="E37" s="121"/>
      <c r="F37" s="35"/>
      <c r="G37" s="35"/>
      <c r="H37" s="33"/>
      <c r="I37" s="33"/>
      <c r="J37" s="33"/>
      <c r="K37" s="33"/>
      <c r="L37" s="33"/>
      <c r="M37" s="33"/>
      <c r="N37" s="33"/>
      <c r="O37" s="33"/>
      <c r="P37" s="32"/>
      <c r="Q37" s="32"/>
      <c r="R37" s="107" t="s">
        <v>22</v>
      </c>
      <c r="S37" s="107"/>
      <c r="T37" s="107"/>
      <c r="U37" s="107"/>
      <c r="V37" s="121" t="s">
        <v>50</v>
      </c>
      <c r="W37" s="121"/>
      <c r="X37" s="121"/>
      <c r="Y37" s="121"/>
      <c r="Z37" s="34"/>
      <c r="AA37" s="34"/>
      <c r="AB37" s="34"/>
      <c r="AC37" s="34"/>
      <c r="AD37" s="34"/>
      <c r="AE37" s="34"/>
      <c r="AF37" s="34"/>
      <c r="AG37" s="66"/>
      <c r="AH37" s="34"/>
      <c r="AI37" s="34"/>
    </row>
    <row r="38" spans="1:35" x14ac:dyDescent="0.2">
      <c r="B38" s="33" t="s">
        <v>51</v>
      </c>
      <c r="C38" s="32"/>
      <c r="D38" s="32"/>
      <c r="E38" s="81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2"/>
      <c r="Q38" s="32"/>
      <c r="R38" s="32"/>
      <c r="T38" s="31"/>
      <c r="U38" s="31"/>
      <c r="V38" s="77" t="s">
        <v>52</v>
      </c>
      <c r="W38" s="33"/>
      <c r="X38" s="34"/>
      <c r="Y38" s="34"/>
      <c r="Z38" s="34"/>
      <c r="AA38" s="34"/>
      <c r="AB38" s="33" t="s">
        <v>218</v>
      </c>
      <c r="AC38" s="95"/>
      <c r="AD38" s="35"/>
      <c r="AE38" s="35"/>
      <c r="AF38" s="35"/>
      <c r="AH38" s="67"/>
    </row>
    <row r="39" spans="1:35" x14ac:dyDescent="0.2">
      <c r="B39" s="32" t="s">
        <v>53</v>
      </c>
      <c r="C39" s="32"/>
      <c r="D39" s="32"/>
      <c r="E39" s="81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2"/>
      <c r="Q39" s="32"/>
      <c r="R39" s="32"/>
      <c r="S39" s="77"/>
      <c r="T39" s="31"/>
      <c r="U39" s="31"/>
      <c r="V39" s="77" t="s">
        <v>54</v>
      </c>
      <c r="W39" s="33"/>
      <c r="X39" s="34"/>
      <c r="Y39" s="34"/>
      <c r="Z39" s="34"/>
      <c r="AA39" s="34"/>
      <c r="AB39" s="32" t="s">
        <v>189</v>
      </c>
      <c r="AC39" s="34"/>
      <c r="AD39" s="34"/>
      <c r="AE39" s="34"/>
      <c r="AF39" s="34"/>
      <c r="AH39" s="67"/>
    </row>
    <row r="40" spans="1:35" x14ac:dyDescent="0.2">
      <c r="B40" s="33" t="s">
        <v>55</v>
      </c>
      <c r="C40" s="32"/>
      <c r="D40" s="32"/>
      <c r="E40" s="81"/>
      <c r="F40" s="33"/>
      <c r="G40" s="33"/>
      <c r="H40" s="33"/>
      <c r="I40" s="33"/>
      <c r="J40" s="37"/>
      <c r="K40" s="36"/>
      <c r="L40" s="37"/>
      <c r="M40" s="33"/>
      <c r="N40" s="33"/>
      <c r="O40" s="33"/>
      <c r="P40" s="32"/>
      <c r="Q40" s="32"/>
      <c r="R40" s="32"/>
      <c r="S40" s="77"/>
      <c r="T40" s="31"/>
      <c r="U40" s="31"/>
      <c r="V40" s="77" t="s">
        <v>56</v>
      </c>
      <c r="W40" s="33"/>
      <c r="X40" s="34"/>
      <c r="Y40" s="34"/>
      <c r="Z40" s="34"/>
      <c r="AA40" s="34"/>
      <c r="AB40" s="32" t="s">
        <v>197</v>
      </c>
      <c r="AC40" s="73"/>
      <c r="AD40" s="35"/>
      <c r="AE40" s="35"/>
      <c r="AF40" s="35"/>
      <c r="AG40" s="74"/>
      <c r="AH40" s="67"/>
    </row>
    <row r="41" spans="1:35" x14ac:dyDescent="0.2">
      <c r="B41" s="32" t="s">
        <v>57</v>
      </c>
      <c r="C41" s="32"/>
      <c r="D41" s="32"/>
      <c r="E41" s="81"/>
      <c r="F41" s="33"/>
      <c r="G41" s="33"/>
      <c r="H41" s="33"/>
      <c r="I41" s="33"/>
      <c r="J41" s="37"/>
      <c r="K41" s="36"/>
      <c r="L41" s="37"/>
      <c r="M41" s="33"/>
      <c r="N41" s="33"/>
      <c r="O41" s="33"/>
      <c r="P41" s="32"/>
      <c r="Q41" s="32"/>
      <c r="R41" s="32"/>
      <c r="S41" s="77"/>
      <c r="T41" s="31"/>
      <c r="U41" s="31"/>
      <c r="V41" s="77" t="s">
        <v>58</v>
      </c>
      <c r="W41" s="33"/>
      <c r="X41" s="34"/>
      <c r="Y41" s="34"/>
      <c r="Z41" s="32" t="s">
        <v>198</v>
      </c>
      <c r="AA41" s="34"/>
      <c r="AB41" s="32"/>
      <c r="AC41" s="31"/>
      <c r="AD41" s="34"/>
      <c r="AE41" s="34"/>
      <c r="AF41" s="34"/>
      <c r="AH41" s="67"/>
    </row>
    <row r="42" spans="1:35" x14ac:dyDescent="0.2">
      <c r="B42" s="78"/>
      <c r="C42" s="34"/>
      <c r="D42" s="34"/>
      <c r="F42" s="32"/>
      <c r="G42" s="32"/>
      <c r="H42" s="32"/>
      <c r="I42" s="32"/>
      <c r="J42" s="37"/>
      <c r="K42" s="36"/>
      <c r="L42" s="37"/>
      <c r="M42" s="32"/>
      <c r="N42" s="32"/>
      <c r="O42" s="32"/>
      <c r="P42" s="32"/>
      <c r="Q42" s="32"/>
      <c r="R42" s="32"/>
      <c r="S42" s="77"/>
      <c r="T42" s="31"/>
      <c r="U42" s="31"/>
      <c r="V42" s="34"/>
      <c r="W42" s="34"/>
      <c r="X42" s="34"/>
      <c r="Y42" s="34"/>
      <c r="Z42" s="34"/>
      <c r="AA42" s="34"/>
      <c r="AB42" s="32"/>
      <c r="AC42" s="34"/>
      <c r="AD42" s="34"/>
      <c r="AE42" s="34"/>
      <c r="AF42" s="34"/>
      <c r="AG42" s="32"/>
      <c r="AH42" s="34"/>
      <c r="AI42" s="34"/>
    </row>
    <row r="43" spans="1:35" x14ac:dyDescent="0.2">
      <c r="B43" s="121" t="s">
        <v>59</v>
      </c>
      <c r="C43" s="121"/>
      <c r="D43" s="121"/>
      <c r="E43" s="121"/>
      <c r="F43" s="32"/>
      <c r="G43" s="32"/>
      <c r="H43" s="32"/>
      <c r="I43" s="32"/>
      <c r="J43" s="37"/>
      <c r="K43" s="36"/>
      <c r="L43" s="37"/>
      <c r="M43" s="32"/>
      <c r="N43" s="32"/>
      <c r="O43" s="32"/>
      <c r="P43" s="32"/>
      <c r="Q43" s="32"/>
      <c r="Z43" s="34"/>
      <c r="AA43" s="34"/>
      <c r="AB43" s="32"/>
      <c r="AC43" s="34"/>
      <c r="AD43" s="34"/>
      <c r="AE43" s="34"/>
      <c r="AF43" s="34"/>
      <c r="AG43" s="66"/>
      <c r="AH43" s="34"/>
      <c r="AI43" s="34"/>
    </row>
    <row r="44" spans="1:35" x14ac:dyDescent="0.2">
      <c r="A44" s="2" t="s">
        <v>24</v>
      </c>
      <c r="B44" s="77" t="s">
        <v>60</v>
      </c>
      <c r="C44" s="77"/>
      <c r="D44" s="77"/>
      <c r="E44" s="77"/>
      <c r="F44" s="32"/>
      <c r="G44" s="32"/>
      <c r="H44" s="32"/>
      <c r="I44" s="32" t="s">
        <v>128</v>
      </c>
      <c r="J44" s="32"/>
      <c r="K44" s="32"/>
      <c r="L44" s="32"/>
      <c r="M44" s="32"/>
      <c r="N44" s="32"/>
      <c r="O44" s="32"/>
      <c r="P44" s="32"/>
      <c r="Q44" s="32"/>
      <c r="R44" s="107" t="s">
        <v>23</v>
      </c>
      <c r="S44" s="107"/>
      <c r="T44" s="107"/>
      <c r="U44" s="107"/>
      <c r="V44" s="121" t="s">
        <v>61</v>
      </c>
      <c r="W44" s="121"/>
      <c r="X44" s="121"/>
      <c r="Y44" s="121"/>
      <c r="Z44" s="34"/>
      <c r="AA44" s="34"/>
      <c r="AB44" s="32"/>
      <c r="AC44" s="34"/>
      <c r="AD44" s="34"/>
      <c r="AE44" s="34"/>
      <c r="AF44" s="34"/>
    </row>
    <row r="45" spans="1:35" x14ac:dyDescent="0.2">
      <c r="B45" s="77" t="s">
        <v>62</v>
      </c>
      <c r="C45" s="77"/>
      <c r="D45" s="77"/>
      <c r="E45" s="77"/>
      <c r="F45" s="32"/>
      <c r="G45" s="32"/>
      <c r="H45" s="32"/>
      <c r="I45" s="32" t="s">
        <v>137</v>
      </c>
      <c r="J45" s="32"/>
      <c r="K45" s="32"/>
      <c r="L45" s="32"/>
      <c r="M45" s="32"/>
      <c r="N45" s="32"/>
      <c r="O45" s="32"/>
      <c r="P45" s="32"/>
      <c r="Q45" s="32"/>
      <c r="R45" s="77"/>
      <c r="S45" s="77"/>
      <c r="T45" s="77"/>
      <c r="U45" s="77"/>
      <c r="V45" s="34" t="s">
        <v>63</v>
      </c>
      <c r="W45" s="77"/>
      <c r="X45" s="34"/>
      <c r="Y45" s="34"/>
      <c r="Z45" s="34"/>
      <c r="AA45" s="34"/>
      <c r="AB45" s="32" t="s">
        <v>212</v>
      </c>
      <c r="AC45" s="34"/>
      <c r="AD45" s="34"/>
      <c r="AE45" s="34"/>
      <c r="AF45" s="34"/>
    </row>
    <row r="46" spans="1:35" x14ac:dyDescent="0.2">
      <c r="B46" s="77" t="s">
        <v>64</v>
      </c>
      <c r="C46" s="77"/>
      <c r="D46" s="77"/>
      <c r="E46" s="77"/>
      <c r="F46" s="32"/>
      <c r="G46" s="32"/>
      <c r="H46" s="32"/>
      <c r="I46" s="32" t="s">
        <v>142</v>
      </c>
      <c r="J46" s="32"/>
      <c r="K46" s="32"/>
      <c r="L46" s="32"/>
      <c r="M46" s="32"/>
      <c r="N46" s="32"/>
      <c r="O46" s="32"/>
      <c r="P46" s="32"/>
      <c r="Q46" s="32"/>
      <c r="R46" s="77"/>
      <c r="S46" s="77"/>
      <c r="T46" s="77"/>
      <c r="U46" s="77"/>
      <c r="V46" s="77" t="s">
        <v>65</v>
      </c>
      <c r="W46" s="77"/>
      <c r="X46" s="34"/>
      <c r="Y46" s="34"/>
      <c r="Z46" s="34"/>
      <c r="AA46" s="34"/>
      <c r="AB46" s="32" t="s">
        <v>219</v>
      </c>
      <c r="AC46" s="75"/>
      <c r="AD46" s="34"/>
      <c r="AE46" s="34"/>
      <c r="AF46" s="34"/>
    </row>
    <row r="47" spans="1:35" x14ac:dyDescent="0.2">
      <c r="B47" s="77" t="s">
        <v>66</v>
      </c>
      <c r="C47" s="77"/>
      <c r="D47" s="77"/>
      <c r="E47" s="77"/>
      <c r="F47" s="32"/>
      <c r="G47" s="33" t="s">
        <v>144</v>
      </c>
      <c r="H47" s="33"/>
      <c r="I47" s="33"/>
      <c r="J47" s="33"/>
      <c r="K47" s="33"/>
      <c r="L47" s="32"/>
      <c r="M47" s="32"/>
      <c r="N47" s="32"/>
      <c r="O47" s="32"/>
      <c r="P47" s="32"/>
      <c r="Q47" s="32"/>
      <c r="R47" s="77"/>
      <c r="S47" s="77"/>
      <c r="T47" s="77"/>
      <c r="U47" s="77"/>
      <c r="V47" s="77" t="s">
        <v>67</v>
      </c>
      <c r="W47" s="77"/>
      <c r="X47" s="34"/>
      <c r="Y47" s="34"/>
      <c r="Z47" s="34"/>
      <c r="AA47" s="32" t="s">
        <v>217</v>
      </c>
      <c r="AB47" s="32"/>
      <c r="AC47" s="75"/>
      <c r="AD47" s="34"/>
      <c r="AE47" s="34"/>
      <c r="AF47" s="34"/>
    </row>
    <row r="48" spans="1:35" x14ac:dyDescent="0.2">
      <c r="B48" s="121" t="s">
        <v>68</v>
      </c>
      <c r="C48" s="121"/>
      <c r="D48" s="121"/>
      <c r="E48" s="12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77"/>
      <c r="S48" s="77"/>
      <c r="T48" s="77"/>
      <c r="U48" s="77"/>
      <c r="V48" s="77" t="s">
        <v>69</v>
      </c>
      <c r="W48" s="77"/>
      <c r="X48" s="34"/>
      <c r="Y48" s="34"/>
      <c r="Z48" s="33" t="s">
        <v>213</v>
      </c>
      <c r="AA48" s="33"/>
      <c r="AB48" s="33"/>
      <c r="AC48" s="33"/>
      <c r="AD48" s="33"/>
      <c r="AE48" s="34"/>
      <c r="AF48" s="34"/>
      <c r="AG48" s="32"/>
      <c r="AH48" s="32"/>
      <c r="AI48" s="34"/>
    </row>
    <row r="49" spans="1:35" x14ac:dyDescent="0.2">
      <c r="A49" s="2" t="s">
        <v>25</v>
      </c>
      <c r="B49" s="77" t="s">
        <v>70</v>
      </c>
      <c r="C49" s="34"/>
      <c r="D49" s="34"/>
      <c r="F49" s="32"/>
      <c r="G49" s="32"/>
      <c r="H49" s="32"/>
      <c r="I49" s="32"/>
      <c r="J49" s="32" t="s">
        <v>138</v>
      </c>
      <c r="K49" s="32"/>
      <c r="L49" s="32"/>
      <c r="M49" s="32"/>
      <c r="N49" s="32"/>
      <c r="O49" s="32"/>
      <c r="P49" s="32"/>
      <c r="Q49" s="32"/>
      <c r="R49" s="107" t="s">
        <v>26</v>
      </c>
      <c r="S49" s="107"/>
      <c r="T49" s="107"/>
      <c r="U49" s="107"/>
      <c r="V49" s="121" t="s">
        <v>71</v>
      </c>
      <c r="W49" s="121"/>
      <c r="X49" s="121"/>
      <c r="Y49" s="121"/>
      <c r="Z49" s="34"/>
      <c r="AA49" s="34"/>
      <c r="AB49" s="34"/>
      <c r="AC49" s="32"/>
      <c r="AD49" s="34"/>
      <c r="AE49" s="34"/>
      <c r="AF49" s="34"/>
      <c r="AG49" s="66"/>
      <c r="AH49" s="34"/>
      <c r="AI49" s="34"/>
    </row>
    <row r="50" spans="1:35" x14ac:dyDescent="0.2">
      <c r="B50" s="77" t="s">
        <v>72</v>
      </c>
      <c r="C50" s="34"/>
      <c r="D50" s="34"/>
      <c r="F50" s="32"/>
      <c r="G50" s="32"/>
      <c r="H50" s="32" t="s">
        <v>129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T50" s="31"/>
      <c r="U50" s="31"/>
      <c r="V50" s="77" t="s">
        <v>73</v>
      </c>
      <c r="W50" s="32"/>
      <c r="X50" s="34"/>
      <c r="Y50" s="34"/>
      <c r="Z50" s="34"/>
      <c r="AA50" s="34"/>
      <c r="AB50" s="34"/>
      <c r="AC50" s="32"/>
      <c r="AD50" s="32" t="s">
        <v>232</v>
      </c>
      <c r="AE50" s="34"/>
      <c r="AF50" s="34"/>
    </row>
    <row r="51" spans="1:35" x14ac:dyDescent="0.2">
      <c r="B51" s="34" t="s">
        <v>74</v>
      </c>
      <c r="C51" s="34"/>
      <c r="D51" s="34"/>
      <c r="F51" s="32"/>
      <c r="G51" s="33" t="s">
        <v>187</v>
      </c>
      <c r="H51" s="33"/>
      <c r="I51" s="33"/>
      <c r="J51" s="33"/>
      <c r="K51" s="33"/>
      <c r="L51" s="33"/>
      <c r="M51" s="32"/>
      <c r="N51" s="32"/>
      <c r="O51" s="32"/>
      <c r="P51" s="32"/>
      <c r="Q51" s="32"/>
      <c r="R51" s="32"/>
      <c r="S51" s="77"/>
      <c r="T51" s="31"/>
      <c r="U51" s="31"/>
      <c r="V51" s="34" t="s">
        <v>75</v>
      </c>
      <c r="W51" s="32"/>
      <c r="X51" s="34"/>
      <c r="Y51" s="34"/>
      <c r="Z51" s="32" t="s">
        <v>235</v>
      </c>
      <c r="AA51" s="34"/>
      <c r="AB51" s="34"/>
      <c r="AC51" s="32"/>
      <c r="AD51" s="34"/>
      <c r="AE51" s="34"/>
      <c r="AF51" s="34"/>
    </row>
    <row r="52" spans="1:35" x14ac:dyDescent="0.2">
      <c r="B52" s="34" t="s">
        <v>76</v>
      </c>
      <c r="C52" s="34"/>
      <c r="D52" s="34"/>
      <c r="F52" s="32"/>
      <c r="G52" s="32"/>
      <c r="H52" s="32" t="s">
        <v>132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77"/>
      <c r="T52" s="31"/>
      <c r="U52" s="31"/>
      <c r="V52" s="77" t="s">
        <v>77</v>
      </c>
      <c r="W52" s="32"/>
      <c r="X52" s="34"/>
      <c r="Y52" s="34"/>
      <c r="Z52" s="32" t="s">
        <v>225</v>
      </c>
      <c r="AA52" s="34"/>
      <c r="AB52" s="34"/>
      <c r="AC52" s="32"/>
      <c r="AD52" s="34"/>
      <c r="AE52" s="34"/>
      <c r="AF52" s="34"/>
    </row>
    <row r="53" spans="1:35" x14ac:dyDescent="0.2">
      <c r="B53" s="34"/>
      <c r="C53" s="34"/>
      <c r="D53" s="34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77"/>
      <c r="T53" s="31"/>
      <c r="U53" s="31"/>
      <c r="V53" s="77" t="s">
        <v>78</v>
      </c>
      <c r="W53" s="32"/>
      <c r="X53" s="34"/>
      <c r="Y53" s="34"/>
      <c r="Z53" s="34"/>
      <c r="AA53" s="32" t="s">
        <v>228</v>
      </c>
      <c r="AB53" s="34"/>
      <c r="AC53" s="32"/>
      <c r="AD53" s="32"/>
      <c r="AE53" s="34"/>
      <c r="AF53" s="34"/>
    </row>
    <row r="54" spans="1:35" x14ac:dyDescent="0.2">
      <c r="B54" s="121" t="s">
        <v>79</v>
      </c>
      <c r="C54" s="121"/>
      <c r="D54" s="121"/>
      <c r="E54" s="12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1"/>
      <c r="U54" s="31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2"/>
      <c r="AH54" s="32"/>
      <c r="AI54" s="34"/>
    </row>
    <row r="55" spans="1:35" x14ac:dyDescent="0.2">
      <c r="A55" s="2" t="s">
        <v>27</v>
      </c>
      <c r="B55" s="77" t="s">
        <v>80</v>
      </c>
      <c r="C55" s="34"/>
      <c r="D55" s="34"/>
      <c r="F55" s="32"/>
      <c r="G55" s="32"/>
      <c r="H55" s="32"/>
      <c r="I55" s="32" t="s">
        <v>146</v>
      </c>
      <c r="J55" s="32"/>
      <c r="K55" s="32"/>
      <c r="L55" s="32"/>
      <c r="M55" s="32"/>
      <c r="N55" s="32"/>
      <c r="O55" s="32"/>
      <c r="P55" s="32"/>
      <c r="Q55" s="32"/>
      <c r="R55" s="107" t="s">
        <v>28</v>
      </c>
      <c r="S55" s="107"/>
      <c r="T55" s="107"/>
      <c r="U55" s="107"/>
      <c r="V55" s="121" t="s">
        <v>81</v>
      </c>
      <c r="W55" s="121"/>
      <c r="X55" s="121"/>
      <c r="Y55" s="121"/>
      <c r="Z55" s="34"/>
      <c r="AA55" s="34"/>
      <c r="AB55" s="34"/>
      <c r="AC55" s="34"/>
      <c r="AD55" s="34"/>
      <c r="AE55" s="34"/>
      <c r="AF55" s="34"/>
      <c r="AG55" s="66"/>
      <c r="AH55" s="34"/>
      <c r="AI55" s="34"/>
    </row>
    <row r="56" spans="1:35" x14ac:dyDescent="0.2">
      <c r="B56" s="77" t="s">
        <v>82</v>
      </c>
      <c r="C56" s="34"/>
      <c r="D56" s="34"/>
      <c r="F56" s="32"/>
      <c r="G56" s="32"/>
      <c r="H56" s="32"/>
      <c r="I56" s="32" t="s">
        <v>157</v>
      </c>
      <c r="J56" s="32"/>
      <c r="K56" s="32"/>
      <c r="L56" s="32"/>
      <c r="M56" s="32"/>
      <c r="N56" s="32"/>
      <c r="O56" s="32"/>
      <c r="P56" s="32"/>
      <c r="Q56" s="32"/>
      <c r="R56" s="32"/>
      <c r="T56" s="31"/>
      <c r="U56" s="31"/>
      <c r="V56" s="77" t="s">
        <v>83</v>
      </c>
      <c r="W56" s="32"/>
      <c r="X56" s="34"/>
      <c r="Z56" s="34"/>
      <c r="AA56" s="34"/>
      <c r="AB56" s="97"/>
      <c r="AC56" s="98"/>
      <c r="AD56" s="98"/>
      <c r="AE56" s="98"/>
      <c r="AF56" s="34"/>
    </row>
    <row r="57" spans="1:35" x14ac:dyDescent="0.2">
      <c r="B57" s="77" t="s">
        <v>84</v>
      </c>
      <c r="C57" s="34"/>
      <c r="D57" s="34"/>
      <c r="F57" s="32"/>
      <c r="G57" s="32"/>
      <c r="H57" s="32" t="s">
        <v>152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77"/>
      <c r="T57" s="31"/>
      <c r="U57" s="31"/>
      <c r="V57" s="77" t="s">
        <v>85</v>
      </c>
      <c r="W57" s="32"/>
      <c r="X57" s="34"/>
      <c r="Z57" s="34"/>
      <c r="AA57" s="34"/>
      <c r="AB57" s="32" t="s">
        <v>245</v>
      </c>
      <c r="AC57" s="34"/>
      <c r="AD57" s="34"/>
      <c r="AE57" s="34"/>
      <c r="AF57" s="34"/>
    </row>
    <row r="58" spans="1:35" x14ac:dyDescent="0.2">
      <c r="B58" s="34" t="s">
        <v>86</v>
      </c>
      <c r="C58" s="34"/>
      <c r="D58" s="34"/>
      <c r="F58" s="32"/>
      <c r="G58" s="32"/>
      <c r="H58" s="32" t="s">
        <v>151</v>
      </c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77"/>
      <c r="T58" s="31"/>
      <c r="U58" s="31"/>
      <c r="V58" s="77" t="s">
        <v>87</v>
      </c>
      <c r="W58" s="32"/>
      <c r="X58" s="34"/>
      <c r="Z58" s="34"/>
      <c r="AA58" s="32" t="s">
        <v>238</v>
      </c>
      <c r="AB58" s="32"/>
      <c r="AC58" s="34"/>
      <c r="AD58" s="34"/>
      <c r="AE58" s="34"/>
      <c r="AF58" s="34"/>
    </row>
    <row r="59" spans="1:35" x14ac:dyDescent="0.2">
      <c r="B59" s="34"/>
      <c r="C59" s="34"/>
      <c r="D59" s="34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77"/>
      <c r="T59" s="31"/>
      <c r="U59" s="31"/>
      <c r="V59" s="77" t="s">
        <v>88</v>
      </c>
      <c r="W59" s="32"/>
      <c r="X59" s="34"/>
      <c r="Z59" s="34"/>
      <c r="AA59" s="32" t="s">
        <v>239</v>
      </c>
      <c r="AB59" s="32"/>
      <c r="AC59" s="34"/>
      <c r="AD59" s="34"/>
      <c r="AE59" s="34"/>
      <c r="AF59" s="34"/>
    </row>
    <row r="60" spans="1:35" x14ac:dyDescent="0.2">
      <c r="B60" s="121" t="s">
        <v>89</v>
      </c>
      <c r="C60" s="121"/>
      <c r="D60" s="121"/>
      <c r="E60" s="121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1"/>
      <c r="U60" s="31"/>
      <c r="V60" s="34"/>
      <c r="W60" s="34"/>
      <c r="X60" s="34"/>
      <c r="Y60" s="34"/>
      <c r="Z60" s="34"/>
      <c r="AB60" s="34"/>
      <c r="AC60" s="34"/>
      <c r="AD60" s="34"/>
      <c r="AE60" s="34"/>
      <c r="AF60" s="34"/>
      <c r="AG60" s="32"/>
      <c r="AH60" s="32"/>
      <c r="AI60" s="34"/>
    </row>
    <row r="61" spans="1:35" x14ac:dyDescent="0.2">
      <c r="A61" s="2" t="s">
        <v>29</v>
      </c>
      <c r="B61" s="34" t="s">
        <v>90</v>
      </c>
      <c r="C61" s="34"/>
      <c r="D61" s="34"/>
      <c r="F61" s="32"/>
      <c r="G61" s="32"/>
      <c r="H61" s="32" t="s">
        <v>165</v>
      </c>
      <c r="I61" s="32"/>
      <c r="J61" s="32"/>
      <c r="K61" s="32"/>
      <c r="L61" s="32"/>
      <c r="M61" s="32"/>
      <c r="N61" s="32"/>
      <c r="O61" s="32"/>
      <c r="P61" s="32"/>
      <c r="Q61" s="32"/>
      <c r="R61" s="107" t="s">
        <v>30</v>
      </c>
      <c r="S61" s="107"/>
      <c r="T61" s="107"/>
      <c r="U61" s="107"/>
      <c r="V61" s="121" t="s">
        <v>91</v>
      </c>
      <c r="W61" s="121"/>
      <c r="X61" s="121"/>
      <c r="Y61" s="121"/>
      <c r="Z61" s="34"/>
      <c r="AA61" s="34"/>
      <c r="AB61" s="34"/>
      <c r="AC61" s="34"/>
      <c r="AD61" s="34"/>
      <c r="AE61" s="34"/>
      <c r="AF61" s="34"/>
      <c r="AG61" s="66"/>
      <c r="AH61" s="34"/>
      <c r="AI61" s="34"/>
    </row>
    <row r="62" spans="1:35" x14ac:dyDescent="0.2">
      <c r="B62" s="34" t="s">
        <v>92</v>
      </c>
      <c r="C62" s="34"/>
      <c r="D62" s="34"/>
      <c r="F62" s="32"/>
      <c r="G62" s="32"/>
      <c r="H62" s="32" t="s">
        <v>164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T62" s="31"/>
      <c r="U62" s="31"/>
      <c r="V62" s="77" t="s">
        <v>93</v>
      </c>
      <c r="W62" s="32"/>
      <c r="X62" s="34"/>
      <c r="Y62" s="34"/>
      <c r="Z62" s="34"/>
      <c r="AA62" s="32" t="s">
        <v>253</v>
      </c>
      <c r="AB62" s="34"/>
      <c r="AC62" s="32"/>
      <c r="AD62" s="34"/>
      <c r="AE62" s="34"/>
      <c r="AF62" s="34"/>
    </row>
    <row r="63" spans="1:35" x14ac:dyDescent="0.2">
      <c r="B63" s="34" t="s">
        <v>94</v>
      </c>
      <c r="C63" s="34"/>
      <c r="D63" s="34"/>
      <c r="F63" s="32"/>
      <c r="G63" s="32"/>
      <c r="H63" s="32"/>
      <c r="I63" s="70"/>
      <c r="J63" s="32" t="s">
        <v>176</v>
      </c>
      <c r="K63" s="32"/>
      <c r="L63" s="32"/>
      <c r="M63" s="32"/>
      <c r="N63" s="32"/>
      <c r="O63" s="32"/>
      <c r="P63" s="32"/>
      <c r="Q63" s="32"/>
      <c r="R63" s="32"/>
      <c r="S63" s="77"/>
      <c r="T63" s="31"/>
      <c r="U63" s="31"/>
      <c r="V63" s="77" t="s">
        <v>95</v>
      </c>
      <c r="W63" s="32"/>
      <c r="X63" s="34"/>
      <c r="Y63" s="34"/>
      <c r="Z63" s="98"/>
      <c r="AA63" s="98"/>
      <c r="AB63" s="98"/>
      <c r="AC63" s="97"/>
      <c r="AD63" s="98"/>
      <c r="AE63" s="34"/>
      <c r="AF63" s="34"/>
    </row>
    <row r="64" spans="1:35" x14ac:dyDescent="0.2">
      <c r="B64" s="34" t="s">
        <v>96</v>
      </c>
      <c r="C64" s="34"/>
      <c r="D64" s="34"/>
      <c r="F64" s="32"/>
      <c r="G64" s="32"/>
      <c r="H64" s="32" t="s">
        <v>163</v>
      </c>
      <c r="I64" s="70"/>
      <c r="J64" s="32"/>
      <c r="K64" s="32"/>
      <c r="L64" s="32"/>
      <c r="M64" s="32"/>
      <c r="N64" s="32"/>
      <c r="O64" s="32"/>
      <c r="P64" s="32"/>
      <c r="Q64" s="32"/>
      <c r="R64" s="32"/>
      <c r="S64" s="77"/>
      <c r="T64" s="31"/>
      <c r="U64" s="31"/>
      <c r="V64" s="77" t="s">
        <v>97</v>
      </c>
      <c r="W64" s="32"/>
      <c r="X64" s="34"/>
      <c r="Y64" s="34"/>
      <c r="Z64" s="34"/>
      <c r="AA64" s="34"/>
      <c r="AB64" s="34"/>
      <c r="AC64" s="32" t="s">
        <v>252</v>
      </c>
      <c r="AD64" s="34"/>
      <c r="AE64" s="34"/>
      <c r="AF64" s="34"/>
    </row>
    <row r="65" spans="1:35" x14ac:dyDescent="0.2">
      <c r="B65" s="34"/>
      <c r="C65" s="34"/>
      <c r="D65" s="34"/>
      <c r="F65" s="32"/>
      <c r="G65" s="32"/>
      <c r="H65" s="32"/>
      <c r="I65" s="69"/>
      <c r="J65" s="32"/>
      <c r="K65" s="32"/>
      <c r="L65" s="32"/>
      <c r="M65" s="32"/>
      <c r="N65" s="32"/>
      <c r="O65" s="32"/>
      <c r="P65" s="32"/>
      <c r="Q65" s="32"/>
      <c r="R65" s="32"/>
      <c r="S65" s="77"/>
      <c r="T65" s="31"/>
      <c r="U65" s="31"/>
      <c r="V65" s="77" t="s">
        <v>98</v>
      </c>
      <c r="W65" s="32"/>
      <c r="X65" s="34"/>
      <c r="Y65" s="34"/>
      <c r="Z65" s="32" t="s">
        <v>246</v>
      </c>
      <c r="AA65" s="34"/>
      <c r="AB65" s="34"/>
      <c r="AC65" s="32"/>
      <c r="AD65" s="34"/>
      <c r="AE65" s="34"/>
      <c r="AF65" s="34"/>
    </row>
    <row r="66" spans="1:35" x14ac:dyDescent="0.2">
      <c r="B66" s="121" t="s">
        <v>99</v>
      </c>
      <c r="C66" s="121"/>
      <c r="D66" s="121"/>
      <c r="E66" s="121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1"/>
      <c r="Q66" s="31"/>
      <c r="R66" s="31"/>
      <c r="S66" s="31"/>
      <c r="T66" s="31"/>
      <c r="U66" s="31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2"/>
      <c r="AH66" s="32"/>
      <c r="AI66" s="34"/>
    </row>
    <row r="67" spans="1:35" x14ac:dyDescent="0.2">
      <c r="A67" s="2" t="s">
        <v>31</v>
      </c>
      <c r="B67" s="34" t="s">
        <v>100</v>
      </c>
      <c r="C67" s="34"/>
      <c r="D67" s="34"/>
      <c r="F67" s="32"/>
      <c r="G67" s="32"/>
      <c r="H67" s="32"/>
      <c r="I67" s="32" t="s">
        <v>181</v>
      </c>
      <c r="J67" s="32"/>
      <c r="K67" s="32"/>
      <c r="L67" s="32"/>
      <c r="M67" s="32"/>
      <c r="N67" s="32"/>
      <c r="O67" s="32"/>
      <c r="P67" s="31"/>
      <c r="Q67" s="31"/>
      <c r="R67" s="107" t="s">
        <v>32</v>
      </c>
      <c r="S67" s="107"/>
      <c r="T67" s="107"/>
      <c r="U67" s="107"/>
      <c r="V67" s="121" t="s">
        <v>101</v>
      </c>
      <c r="W67" s="121"/>
      <c r="X67" s="121"/>
      <c r="Y67" s="121"/>
      <c r="Z67" s="34"/>
      <c r="AA67" s="34"/>
      <c r="AB67" s="34"/>
      <c r="AC67" s="34"/>
      <c r="AD67" s="34"/>
      <c r="AE67" s="34"/>
      <c r="AF67" s="34"/>
      <c r="AG67" s="66"/>
      <c r="AH67" s="34"/>
      <c r="AI67" s="34"/>
    </row>
    <row r="68" spans="1:35" x14ac:dyDescent="0.2">
      <c r="B68" s="34" t="s">
        <v>102</v>
      </c>
      <c r="C68" s="34"/>
      <c r="D68" s="34"/>
      <c r="F68" s="32"/>
      <c r="G68" s="32"/>
      <c r="H68" s="32" t="s">
        <v>184</v>
      </c>
      <c r="I68" s="32"/>
      <c r="J68" s="32"/>
      <c r="K68" s="32"/>
      <c r="L68" s="32"/>
      <c r="M68" s="32"/>
      <c r="N68" s="32"/>
      <c r="O68" s="32"/>
      <c r="P68" s="31"/>
      <c r="Q68" s="31"/>
      <c r="R68" s="31"/>
      <c r="T68" s="31"/>
      <c r="U68" s="31"/>
      <c r="V68" s="34" t="s">
        <v>103</v>
      </c>
      <c r="W68" s="32"/>
      <c r="X68" s="34"/>
      <c r="Z68" s="34"/>
      <c r="AA68" s="34"/>
      <c r="AB68" s="32" t="s">
        <v>266</v>
      </c>
      <c r="AC68" s="34"/>
      <c r="AD68" s="34"/>
      <c r="AE68" s="34"/>
      <c r="AF68" s="34"/>
    </row>
    <row r="69" spans="1:35" x14ac:dyDescent="0.2">
      <c r="B69" s="34" t="s">
        <v>104</v>
      </c>
      <c r="C69" s="34"/>
      <c r="D69" s="34"/>
      <c r="F69" s="32"/>
      <c r="G69" s="32"/>
      <c r="H69" s="32" t="s">
        <v>181</v>
      </c>
      <c r="I69" s="32"/>
      <c r="J69" s="32"/>
      <c r="K69" s="32"/>
      <c r="L69" s="32"/>
      <c r="M69" s="32"/>
      <c r="N69" s="32"/>
      <c r="O69" s="32"/>
      <c r="P69" s="31"/>
      <c r="Q69" s="31"/>
      <c r="R69" s="31"/>
      <c r="S69" s="77"/>
      <c r="T69" s="31"/>
      <c r="U69" s="31"/>
      <c r="V69" s="77" t="s">
        <v>105</v>
      </c>
      <c r="W69" s="32"/>
      <c r="X69" s="34"/>
      <c r="Z69" s="34"/>
      <c r="AA69" s="32" t="s">
        <v>260</v>
      </c>
      <c r="AB69" s="32"/>
      <c r="AC69" s="34"/>
      <c r="AD69" s="34"/>
      <c r="AE69" s="34"/>
      <c r="AF69" s="34"/>
    </row>
    <row r="70" spans="1:35" x14ac:dyDescent="0.2">
      <c r="B70" s="34" t="s">
        <v>106</v>
      </c>
      <c r="C70" s="34"/>
      <c r="D70" s="34"/>
      <c r="F70" s="32"/>
      <c r="G70" s="32"/>
      <c r="H70" s="32"/>
      <c r="I70" s="32" t="s">
        <v>178</v>
      </c>
      <c r="J70" s="32"/>
      <c r="K70" s="32"/>
      <c r="L70" s="32"/>
      <c r="M70" s="32"/>
      <c r="N70" s="32"/>
      <c r="O70" s="32"/>
      <c r="P70" s="31"/>
      <c r="Q70" s="31"/>
      <c r="R70" s="31"/>
      <c r="S70" s="77"/>
      <c r="T70" s="31"/>
      <c r="U70" s="31"/>
      <c r="V70" s="77" t="s">
        <v>107</v>
      </c>
      <c r="W70" s="32"/>
      <c r="X70" s="34"/>
      <c r="Z70" s="32" t="s">
        <v>245</v>
      </c>
      <c r="AA70" s="34"/>
      <c r="AB70" s="32"/>
      <c r="AC70" s="34"/>
      <c r="AD70" s="34"/>
      <c r="AE70" s="34"/>
      <c r="AF70" s="34"/>
    </row>
    <row r="71" spans="1:35" x14ac:dyDescent="0.2">
      <c r="B71" s="34"/>
      <c r="C71" s="34"/>
      <c r="D71" s="34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1"/>
      <c r="Q71" s="31"/>
      <c r="R71" s="31"/>
      <c r="S71" s="77"/>
      <c r="T71" s="31"/>
      <c r="U71" s="31"/>
      <c r="V71" s="77" t="s">
        <v>108</v>
      </c>
      <c r="W71" s="32"/>
      <c r="X71" s="34"/>
      <c r="Z71" s="34"/>
      <c r="AA71" s="34"/>
      <c r="AB71" s="32" t="s">
        <v>256</v>
      </c>
      <c r="AC71" s="34"/>
      <c r="AD71" s="34"/>
      <c r="AE71" s="34"/>
      <c r="AF71" s="34"/>
    </row>
    <row r="72" spans="1:35" ht="18.75" x14ac:dyDescent="0.3">
      <c r="B72" s="64"/>
      <c r="C72" s="65"/>
      <c r="D72"/>
      <c r="E7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1"/>
      <c r="Q72" s="31"/>
      <c r="R72" s="31"/>
      <c r="S72" s="77"/>
      <c r="T72" s="31"/>
      <c r="U72" s="31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</row>
  </sheetData>
  <mergeCells count="53">
    <mergeCell ref="B31:E31"/>
    <mergeCell ref="R31:U31"/>
    <mergeCell ref="V31:Y31"/>
    <mergeCell ref="B37:E37"/>
    <mergeCell ref="R37:U37"/>
    <mergeCell ref="V37:Y37"/>
    <mergeCell ref="B66:E66"/>
    <mergeCell ref="R67:U67"/>
    <mergeCell ref="V67:Y67"/>
    <mergeCell ref="B43:E43"/>
    <mergeCell ref="R44:U44"/>
    <mergeCell ref="V44:Y44"/>
    <mergeCell ref="B48:E48"/>
    <mergeCell ref="R49:U49"/>
    <mergeCell ref="V49:Y49"/>
    <mergeCell ref="B54:E54"/>
    <mergeCell ref="R55:U55"/>
    <mergeCell ref="V55:Y55"/>
    <mergeCell ref="B60:E60"/>
    <mergeCell ref="R61:U61"/>
    <mergeCell ref="V61:Y61"/>
    <mergeCell ref="V8:Y8"/>
    <mergeCell ref="J9:K9"/>
    <mergeCell ref="L9:M9"/>
    <mergeCell ref="N9:O9"/>
    <mergeCell ref="R8:U8"/>
    <mergeCell ref="R9:S9"/>
    <mergeCell ref="P9:Q9"/>
    <mergeCell ref="B30:AG30"/>
    <mergeCell ref="AB9:AC9"/>
    <mergeCell ref="A24:AM24"/>
    <mergeCell ref="T9:U9"/>
    <mergeCell ref="B9:C9"/>
    <mergeCell ref="D9:E9"/>
    <mergeCell ref="AF9:AG9"/>
    <mergeCell ref="F9:G9"/>
    <mergeCell ref="H9:I9"/>
    <mergeCell ref="A2:AM2"/>
    <mergeCell ref="A4:AM4"/>
    <mergeCell ref="AH8:AI9"/>
    <mergeCell ref="AJ8:AK9"/>
    <mergeCell ref="AL8:AL10"/>
    <mergeCell ref="AM8:AM10"/>
    <mergeCell ref="AD9:AE9"/>
    <mergeCell ref="Z8:AC8"/>
    <mergeCell ref="AD8:AG8"/>
    <mergeCell ref="B8:E8"/>
    <mergeCell ref="F8:I8"/>
    <mergeCell ref="J8:M8"/>
    <mergeCell ref="N8:Q8"/>
    <mergeCell ref="V9:W9"/>
    <mergeCell ref="X9:Y9"/>
    <mergeCell ref="Z9:AA9"/>
  </mergeCells>
  <printOptions horizontalCentered="1"/>
  <pageMargins left="0.2" right="0.2" top="0.2" bottom="0.2" header="0.3" footer="0.3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0626256F40CF46B2303E1B590D0C29" ma:contentTypeVersion="17" ma:contentTypeDescription="Create a new document." ma:contentTypeScope="" ma:versionID="594c7e1df6f8881672a018d7fc6e98e6">
  <xsd:schema xmlns:xsd="http://www.w3.org/2001/XMLSchema" xmlns:xs="http://www.w3.org/2001/XMLSchema" xmlns:p="http://schemas.microsoft.com/office/2006/metadata/properties" xmlns:ns1="http://schemas.microsoft.com/sharepoint/v3" xmlns:ns3="618022ed-c081-4e05-b613-b2e07ea67800" xmlns:ns4="912c21c3-1fff-4f47-810b-bcfb8133bacd" targetNamespace="http://schemas.microsoft.com/office/2006/metadata/properties" ma:root="true" ma:fieldsID="9973ee728e62297f0008b078321b3009" ns1:_="" ns3:_="" ns4:_="">
    <xsd:import namespace="http://schemas.microsoft.com/sharepoint/v3"/>
    <xsd:import namespace="618022ed-c081-4e05-b613-b2e07ea67800"/>
    <xsd:import namespace="912c21c3-1fff-4f47-810b-bcfb8133ba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022ed-c081-4e05-b613-b2e07ea678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c21c3-1fff-4f47-810b-bcfb8133b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A5F397-843B-40CE-9BC0-D000C26AF26F}">
  <ds:schemaRefs>
    <ds:schemaRef ds:uri="http://purl.org/dc/dcmitype/"/>
    <ds:schemaRef ds:uri="912c21c3-1fff-4f47-810b-bcfb8133bacd"/>
    <ds:schemaRef ds:uri="http://schemas.openxmlformats.org/package/2006/metadata/core-properties"/>
    <ds:schemaRef ds:uri="618022ed-c081-4e05-b613-b2e07ea67800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2C706F3-84C4-4DF9-9E7E-A536D6C84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18022ed-c081-4e05-b613-b2e07ea67800"/>
    <ds:schemaRef ds:uri="912c21c3-1fff-4f47-810b-bcfb8133b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1D3863-C96B-48FA-8EBE-31B9F5F87D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Varsity</vt:lpstr>
      <vt:lpstr>JV</vt:lpstr>
      <vt:lpstr>Freshmen</vt:lpstr>
    </vt:vector>
  </TitlesOfParts>
  <Manager/>
  <Company>Fortbend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jason.karim</dc:creator>
  <cp:keywords/>
  <dc:description/>
  <cp:lastModifiedBy>Macha, Jordan</cp:lastModifiedBy>
  <cp:revision/>
  <dcterms:created xsi:type="dcterms:W3CDTF">2012-09-26T13:21:04Z</dcterms:created>
  <dcterms:modified xsi:type="dcterms:W3CDTF">2021-10-28T19:13:20Z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0x010100760626256F40CF46B2303E1B590D0C29</vt:lpwstr>
  </property>
</Properties>
</file>